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aszek\Documents\"/>
    </mc:Choice>
  </mc:AlternateContent>
  <xr:revisionPtr revIDLastSave="0" documentId="13_ncr:1_{A7BA5B1F-4C60-4BF4-8CB2-708F93C4CB38}" xr6:coauthVersionLast="47" xr6:coauthVersionMax="47" xr10:uidLastSave="{00000000-0000-0000-0000-000000000000}"/>
  <bookViews>
    <workbookView xWindow="1350" yWindow="-16485" windowWidth="17280" windowHeight="15105" activeTab="7" xr2:uid="{00000000-000D-0000-FFFF-FFFF00000000}"/>
  </bookViews>
  <sheets>
    <sheet name="Laptopy stacj" sheetId="1" r:id="rId1"/>
    <sheet name="Meble" sheetId="2" r:id="rId2"/>
    <sheet name="Telefony" sheetId="3" r:id="rId3"/>
    <sheet name="Sprzęt elektroniczny" sheetId="4" r:id="rId4"/>
    <sheet name="Różne" sheetId="5" r:id="rId5"/>
    <sheet name="Narzędzia budowlane" sheetId="6" r:id="rId6"/>
    <sheet name="Kable" sheetId="7" r:id="rId7"/>
    <sheet name="Infrastuktur kabl i nie tylko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8" l="1"/>
  <c r="E1566" i="8"/>
  <c r="E1565" i="8"/>
  <c r="E1564" i="8"/>
  <c r="E1563" i="8"/>
  <c r="E1562" i="8"/>
  <c r="E1561" i="8"/>
  <c r="E1560" i="8"/>
  <c r="E1559" i="8"/>
  <c r="E1558" i="8"/>
  <c r="E1557" i="8"/>
  <c r="E1556" i="8"/>
  <c r="E1555" i="8"/>
  <c r="E1554" i="8"/>
  <c r="E1553" i="8"/>
  <c r="E1552" i="8"/>
  <c r="E1551" i="8"/>
  <c r="E1550" i="8"/>
  <c r="E1549" i="8"/>
  <c r="E1548" i="8"/>
  <c r="E1547" i="8"/>
  <c r="E1546" i="8"/>
  <c r="E1545" i="8"/>
  <c r="E1544" i="8"/>
  <c r="E1543" i="8"/>
  <c r="E1542" i="8"/>
  <c r="E1541" i="8"/>
  <c r="E1540" i="8"/>
  <c r="E1539" i="8"/>
  <c r="E1538" i="8"/>
  <c r="E1537" i="8"/>
  <c r="E1536" i="8"/>
  <c r="E1535" i="8"/>
  <c r="E1534" i="8"/>
  <c r="E1533" i="8"/>
  <c r="E1532" i="8"/>
  <c r="E1531" i="8"/>
  <c r="E1530" i="8"/>
  <c r="E1529" i="8"/>
  <c r="E1528" i="8"/>
  <c r="E1527" i="8"/>
  <c r="E1526" i="8"/>
  <c r="E1525" i="8"/>
  <c r="E1524" i="8"/>
  <c r="E1523" i="8"/>
  <c r="E1522" i="8"/>
  <c r="E1521" i="8"/>
  <c r="E1520" i="8"/>
  <c r="E1519" i="8"/>
  <c r="E1518" i="8"/>
  <c r="E1517" i="8"/>
  <c r="E1516" i="8"/>
  <c r="E1515" i="8"/>
  <c r="E1514" i="8"/>
  <c r="E1513" i="8"/>
  <c r="E1512" i="8"/>
  <c r="E1511" i="8"/>
  <c r="E1510" i="8"/>
  <c r="E1509" i="8"/>
  <c r="E1508" i="8"/>
  <c r="E1507" i="8"/>
  <c r="E1506" i="8"/>
  <c r="E1505" i="8"/>
  <c r="E1504" i="8"/>
  <c r="E1503" i="8"/>
  <c r="E1502" i="8"/>
  <c r="E1501" i="8"/>
  <c r="E1500" i="8"/>
  <c r="E1499" i="8"/>
  <c r="E1498" i="8"/>
  <c r="E1497" i="8"/>
  <c r="E1496" i="8"/>
  <c r="E1495" i="8"/>
  <c r="E1494" i="8"/>
  <c r="E1493" i="8"/>
  <c r="E1492" i="8"/>
  <c r="E1491" i="8"/>
  <c r="E1490" i="8"/>
  <c r="E1489" i="8"/>
  <c r="E1488" i="8"/>
  <c r="E1487" i="8"/>
  <c r="E1486" i="8"/>
  <c r="E1485" i="8"/>
  <c r="E1484" i="8"/>
  <c r="E1483" i="8"/>
  <c r="E1482" i="8"/>
  <c r="E1481" i="8"/>
  <c r="E1480" i="8"/>
  <c r="E1479" i="8"/>
  <c r="E1478" i="8"/>
  <c r="E1477" i="8"/>
  <c r="E1476" i="8"/>
  <c r="E1475" i="8"/>
  <c r="E1474" i="8"/>
  <c r="E1473" i="8"/>
  <c r="E1472" i="8"/>
  <c r="E1471" i="8"/>
  <c r="E1470" i="8"/>
  <c r="E1469" i="8"/>
  <c r="E1468" i="8"/>
  <c r="E1467" i="8"/>
  <c r="E1466" i="8"/>
  <c r="E1465" i="8"/>
  <c r="E1464" i="8"/>
  <c r="E1463" i="8"/>
  <c r="E1462" i="8"/>
  <c r="E1461" i="8"/>
  <c r="E1460" i="8"/>
  <c r="E1459" i="8"/>
  <c r="E1458" i="8"/>
  <c r="E1457" i="8"/>
  <c r="E1456" i="8"/>
  <c r="E1455" i="8"/>
  <c r="E1454" i="8"/>
  <c r="E1453" i="8"/>
  <c r="E1452" i="8"/>
  <c r="E1451" i="8"/>
  <c r="E1450" i="8"/>
  <c r="E1449" i="8"/>
  <c r="E1448" i="8"/>
  <c r="E1447" i="8"/>
  <c r="E1446" i="8"/>
  <c r="E1445" i="8"/>
  <c r="E1444" i="8"/>
  <c r="E1443" i="8"/>
  <c r="E1442" i="8"/>
  <c r="E1441" i="8"/>
  <c r="E1440" i="8"/>
  <c r="E1439" i="8"/>
  <c r="E1438" i="8"/>
  <c r="E1437" i="8"/>
  <c r="E1436" i="8"/>
  <c r="E1435" i="8"/>
  <c r="E1434" i="8"/>
  <c r="E1433" i="8"/>
  <c r="E1432" i="8"/>
  <c r="E1431" i="8"/>
  <c r="E1430" i="8"/>
  <c r="E1429" i="8"/>
  <c r="E1428" i="8"/>
  <c r="E1427" i="8"/>
  <c r="E1426" i="8"/>
  <c r="E1425" i="8"/>
  <c r="E1424" i="8"/>
  <c r="E1423" i="8"/>
  <c r="E1422" i="8"/>
  <c r="E1421" i="8"/>
  <c r="E1420" i="8"/>
  <c r="E1419" i="8"/>
  <c r="E1418" i="8"/>
  <c r="E1417" i="8"/>
  <c r="E1416" i="8"/>
  <c r="E1415" i="8"/>
  <c r="E1414" i="8"/>
  <c r="E1413" i="8"/>
  <c r="E1412" i="8"/>
  <c r="E1411" i="8"/>
  <c r="E1410" i="8"/>
  <c r="E1409" i="8"/>
  <c r="E1408" i="8"/>
  <c r="E1407" i="8"/>
  <c r="E1406" i="8"/>
  <c r="E1405" i="8"/>
  <c r="E1404" i="8"/>
  <c r="E1403" i="8"/>
  <c r="E1402" i="8"/>
  <c r="E1401" i="8"/>
  <c r="E1400" i="8"/>
  <c r="E1399" i="8"/>
  <c r="E1398" i="8"/>
  <c r="E1397" i="8"/>
  <c r="E1396" i="8"/>
  <c r="E1395" i="8"/>
  <c r="E1394" i="8"/>
  <c r="E1393" i="8"/>
  <c r="E1392" i="8"/>
  <c r="E1391" i="8"/>
  <c r="E1390" i="8"/>
  <c r="E1389" i="8"/>
  <c r="E1388" i="8"/>
  <c r="E1387" i="8"/>
  <c r="E1386" i="8"/>
  <c r="E1385" i="8"/>
  <c r="E1384" i="8"/>
  <c r="E1383" i="8"/>
  <c r="E1382" i="8"/>
  <c r="E1381" i="8"/>
  <c r="E1380" i="8"/>
  <c r="E1379" i="8"/>
  <c r="E1378" i="8"/>
  <c r="E1377" i="8"/>
  <c r="E1376" i="8"/>
  <c r="E1375" i="8"/>
  <c r="E1374" i="8"/>
  <c r="E1373" i="8"/>
  <c r="E1372" i="8"/>
  <c r="E1371" i="8"/>
  <c r="E1370" i="8"/>
  <c r="E1369" i="8"/>
  <c r="E1368" i="8"/>
  <c r="E1367" i="8"/>
  <c r="E1366" i="8"/>
  <c r="E1365" i="8"/>
  <c r="E1364" i="8"/>
  <c r="E1363" i="8"/>
  <c r="E1362" i="8"/>
  <c r="E1361" i="8"/>
  <c r="E1360" i="8"/>
  <c r="E1359" i="8"/>
  <c r="E1358" i="8"/>
  <c r="E1357" i="8"/>
  <c r="E1356" i="8"/>
  <c r="E1355" i="8"/>
  <c r="E1354" i="8"/>
  <c r="E1353" i="8"/>
  <c r="E1352" i="8"/>
  <c r="E1351" i="8"/>
  <c r="E1350" i="8"/>
  <c r="E1349" i="8"/>
  <c r="E1348" i="8"/>
  <c r="E1347" i="8"/>
  <c r="E1346" i="8"/>
  <c r="E1345" i="8"/>
  <c r="E1344" i="8"/>
  <c r="E1343" i="8"/>
  <c r="E1342" i="8"/>
  <c r="E1341" i="8"/>
  <c r="E1340" i="8"/>
  <c r="E1339" i="8"/>
  <c r="E1338" i="8"/>
  <c r="E1337" i="8"/>
  <c r="E1336" i="8"/>
  <c r="E1335" i="8"/>
  <c r="E1334" i="8"/>
  <c r="E1333" i="8"/>
  <c r="E1332" i="8"/>
  <c r="E1331" i="8"/>
  <c r="E1330" i="8"/>
  <c r="E1329" i="8"/>
  <c r="E1328" i="8"/>
  <c r="E1327" i="8"/>
  <c r="E1326" i="8"/>
  <c r="E1325" i="8"/>
  <c r="E1324" i="8"/>
  <c r="E1323" i="8"/>
  <c r="E1322" i="8"/>
  <c r="E1321" i="8"/>
  <c r="E1320" i="8"/>
  <c r="E1319" i="8"/>
  <c r="E1318" i="8"/>
  <c r="E1317" i="8"/>
  <c r="E1316" i="8"/>
  <c r="E1315" i="8"/>
  <c r="E1314" i="8"/>
  <c r="E1313" i="8"/>
  <c r="E1312" i="8"/>
  <c r="E1311" i="8"/>
  <c r="E1310" i="8"/>
  <c r="E1309" i="8"/>
  <c r="E1308" i="8"/>
  <c r="E1307" i="8"/>
  <c r="E1306" i="8"/>
  <c r="E1305" i="8"/>
  <c r="E1304" i="8"/>
  <c r="E1303" i="8"/>
  <c r="E1302" i="8"/>
  <c r="E1301" i="8"/>
  <c r="E1300" i="8"/>
  <c r="E1299" i="8"/>
  <c r="E1298" i="8"/>
  <c r="E1297" i="8"/>
  <c r="E1296" i="8"/>
  <c r="E1295" i="8"/>
  <c r="E1294" i="8"/>
  <c r="E1293" i="8"/>
  <c r="E1292" i="8"/>
  <c r="E1291" i="8"/>
  <c r="E1290" i="8"/>
  <c r="E1289" i="8"/>
  <c r="E1288" i="8"/>
  <c r="E1287" i="8"/>
  <c r="E1286" i="8"/>
  <c r="E1285" i="8"/>
  <c r="E1284" i="8"/>
  <c r="E1283" i="8"/>
  <c r="E1282" i="8"/>
  <c r="E1281" i="8"/>
  <c r="E1280" i="8"/>
  <c r="E1279" i="8"/>
  <c r="E1278" i="8"/>
  <c r="E1277" i="8"/>
  <c r="E1276" i="8"/>
  <c r="E1275" i="8"/>
  <c r="E1274" i="8"/>
  <c r="E1273" i="8"/>
  <c r="E1272" i="8"/>
  <c r="E1271" i="8"/>
  <c r="E1270" i="8"/>
  <c r="E1269" i="8"/>
  <c r="E1268" i="8"/>
  <c r="E1267" i="8"/>
  <c r="E1266" i="8"/>
  <c r="E1265" i="8"/>
  <c r="E1264" i="8"/>
  <c r="E1263" i="8"/>
  <c r="E1262" i="8"/>
  <c r="E1261" i="8"/>
  <c r="E1260" i="8"/>
  <c r="E1259" i="8"/>
  <c r="E1258" i="8"/>
  <c r="E1257" i="8"/>
  <c r="E1256" i="8"/>
  <c r="E1255" i="8"/>
  <c r="E1254" i="8"/>
  <c r="E1253" i="8"/>
  <c r="E1252" i="8"/>
  <c r="E1251" i="8"/>
  <c r="E1250" i="8"/>
  <c r="E1249" i="8"/>
  <c r="E1248" i="8"/>
  <c r="E1247" i="8"/>
  <c r="E1246" i="8"/>
  <c r="E1245" i="8"/>
  <c r="E1244" i="8"/>
  <c r="E1243" i="8"/>
  <c r="E1242" i="8"/>
  <c r="E1241" i="8"/>
  <c r="E1240" i="8"/>
  <c r="E1239" i="8"/>
  <c r="E1238" i="8"/>
  <c r="E1237" i="8"/>
  <c r="E1236" i="8"/>
  <c r="E1235" i="8"/>
  <c r="E1234" i="8"/>
  <c r="E1233" i="8"/>
  <c r="E1232" i="8"/>
  <c r="E1231" i="8"/>
  <c r="E1230" i="8"/>
  <c r="E1229" i="8"/>
  <c r="E1228" i="8"/>
  <c r="E1227" i="8"/>
  <c r="E1226" i="8"/>
  <c r="E1225" i="8"/>
  <c r="E1224" i="8"/>
  <c r="E1223" i="8"/>
  <c r="E1222" i="8"/>
  <c r="E1221" i="8"/>
  <c r="E1220" i="8"/>
  <c r="E1219" i="8"/>
  <c r="E1218" i="8"/>
  <c r="E1217" i="8"/>
  <c r="E1216" i="8"/>
  <c r="E1215" i="8"/>
  <c r="E1214" i="8"/>
  <c r="E1213" i="8"/>
  <c r="E1212" i="8"/>
  <c r="E1211" i="8"/>
  <c r="E1210" i="8"/>
  <c r="E1209" i="8"/>
  <c r="E1208" i="8"/>
  <c r="E1207" i="8"/>
  <c r="E1206" i="8"/>
  <c r="E1205" i="8"/>
  <c r="E1204" i="8"/>
  <c r="E1203" i="8"/>
  <c r="E1202" i="8"/>
  <c r="E1201" i="8"/>
  <c r="E1200" i="8"/>
  <c r="E1199" i="8"/>
  <c r="E1198" i="8"/>
  <c r="E1197" i="8"/>
  <c r="E1196" i="8"/>
  <c r="E1195" i="8"/>
  <c r="E1194" i="8"/>
  <c r="E1193" i="8"/>
  <c r="E1192" i="8"/>
  <c r="E1191" i="8"/>
  <c r="E1190" i="8"/>
  <c r="E1189" i="8"/>
  <c r="E1188" i="8"/>
  <c r="E1187" i="8"/>
  <c r="E1186" i="8"/>
  <c r="E1185" i="8"/>
  <c r="E1184" i="8"/>
  <c r="E1183" i="8"/>
  <c r="E1182" i="8"/>
  <c r="E1181" i="8"/>
  <c r="E1180" i="8"/>
  <c r="E1179" i="8"/>
  <c r="E1178" i="8"/>
  <c r="E1177" i="8"/>
  <c r="E1176" i="8"/>
  <c r="E1175" i="8"/>
  <c r="E1174" i="8"/>
  <c r="E1173" i="8"/>
  <c r="E1172" i="8"/>
  <c r="E1171" i="8"/>
  <c r="E1170" i="8"/>
  <c r="E1169" i="8"/>
  <c r="E1168" i="8"/>
  <c r="E1167" i="8"/>
  <c r="E1166" i="8"/>
  <c r="E1165" i="8"/>
  <c r="E1164" i="8"/>
  <c r="E1163" i="8"/>
  <c r="E1162" i="8"/>
  <c r="E1161" i="8"/>
  <c r="E1160" i="8"/>
  <c r="E1159" i="8"/>
  <c r="E1158" i="8"/>
  <c r="E1157" i="8"/>
  <c r="E1156" i="8"/>
  <c r="E1155" i="8"/>
  <c r="E1154" i="8"/>
  <c r="E1153" i="8"/>
  <c r="E1152" i="8"/>
  <c r="E1151" i="8"/>
  <c r="E1150" i="8"/>
  <c r="E1149" i="8"/>
  <c r="E1148" i="8"/>
  <c r="E1147" i="8"/>
  <c r="E1146" i="8"/>
  <c r="E1145" i="8"/>
  <c r="E1144" i="8"/>
  <c r="E1143" i="8"/>
  <c r="E1142" i="8"/>
  <c r="E1141" i="8"/>
  <c r="E1140" i="8"/>
  <c r="E1139" i="8"/>
  <c r="E1138" i="8"/>
  <c r="E1137" i="8"/>
  <c r="E1136" i="8"/>
  <c r="E1135" i="8"/>
  <c r="E1134" i="8"/>
  <c r="E1133" i="8"/>
  <c r="E1132" i="8"/>
  <c r="E1131" i="8"/>
  <c r="E1130" i="8"/>
  <c r="E1129" i="8"/>
  <c r="E1128" i="8"/>
  <c r="E1127" i="8"/>
  <c r="E1126" i="8"/>
  <c r="E1125" i="8"/>
  <c r="E1124" i="8"/>
  <c r="E1123" i="8"/>
  <c r="E1122" i="8"/>
  <c r="E1121" i="8"/>
  <c r="E1120" i="8"/>
  <c r="E1119" i="8"/>
  <c r="E1118" i="8"/>
  <c r="E1117" i="8"/>
  <c r="E1116" i="8"/>
  <c r="E1115" i="8"/>
  <c r="E1114" i="8"/>
  <c r="E1113" i="8"/>
  <c r="E1112" i="8"/>
  <c r="E1111" i="8"/>
  <c r="E1110" i="8"/>
  <c r="E1109" i="8"/>
  <c r="E1108" i="8"/>
  <c r="E1107" i="8"/>
  <c r="E1106" i="8"/>
  <c r="E1105" i="8"/>
  <c r="E1104" i="8"/>
  <c r="E1103" i="8"/>
  <c r="E1102" i="8"/>
  <c r="E1101" i="8"/>
  <c r="E1100" i="8"/>
  <c r="E1099" i="8"/>
  <c r="E1098" i="8"/>
  <c r="E1097" i="8"/>
  <c r="E1096" i="8"/>
  <c r="E1095" i="8"/>
  <c r="E1094" i="8"/>
  <c r="E1093" i="8"/>
  <c r="E1092" i="8"/>
  <c r="E1091" i="8"/>
  <c r="E1090" i="8"/>
  <c r="E1089" i="8"/>
  <c r="E1088" i="8"/>
  <c r="E1087" i="8"/>
  <c r="E1086" i="8"/>
  <c r="E1085" i="8"/>
  <c r="E1084" i="8"/>
  <c r="E1083" i="8"/>
  <c r="E1082" i="8"/>
  <c r="E1081" i="8"/>
  <c r="E1080" i="8"/>
  <c r="E1079" i="8"/>
  <c r="E1078" i="8"/>
  <c r="E1077" i="8"/>
  <c r="E1076" i="8"/>
  <c r="E1075" i="8"/>
  <c r="E1074" i="8"/>
  <c r="E1073" i="8"/>
  <c r="E1072" i="8"/>
  <c r="E1071" i="8"/>
  <c r="E1070" i="8"/>
  <c r="E1069" i="8"/>
  <c r="E1068" i="8"/>
  <c r="E1067" i="8"/>
  <c r="E1066" i="8"/>
  <c r="E1065" i="8"/>
  <c r="E1064" i="8"/>
  <c r="E1063" i="8"/>
  <c r="E1062" i="8"/>
  <c r="E1061" i="8"/>
  <c r="E1060" i="8"/>
  <c r="E1059" i="8"/>
  <c r="E1058" i="8"/>
  <c r="E1057" i="8"/>
  <c r="E1056" i="8"/>
  <c r="E1055" i="8"/>
  <c r="E1054" i="8"/>
  <c r="E1053" i="8"/>
  <c r="E1052" i="8"/>
  <c r="E1051" i="8"/>
  <c r="E1050" i="8"/>
  <c r="E1049" i="8"/>
  <c r="E1048" i="8"/>
  <c r="E1047" i="8"/>
  <c r="E1046" i="8"/>
  <c r="E1045" i="8"/>
  <c r="E1044" i="8"/>
  <c r="E1043" i="8"/>
  <c r="E1042" i="8"/>
  <c r="E1041" i="8"/>
  <c r="E1040" i="8"/>
  <c r="E1039" i="8"/>
  <c r="E1038" i="8"/>
  <c r="E1037" i="8"/>
  <c r="E1036" i="8"/>
  <c r="E1035" i="8"/>
  <c r="E1034" i="8"/>
  <c r="E1033" i="8"/>
  <c r="E1032" i="8"/>
  <c r="E1031" i="8"/>
  <c r="E1030" i="8"/>
  <c r="E1029" i="8"/>
  <c r="E1028" i="8"/>
  <c r="E1027" i="8"/>
  <c r="E1026" i="8"/>
  <c r="E1025" i="8"/>
  <c r="E1024" i="8"/>
  <c r="E1023" i="8"/>
  <c r="E1022" i="8"/>
  <c r="E1021" i="8"/>
  <c r="E1020" i="8"/>
  <c r="E1019" i="8"/>
  <c r="E1018" i="8"/>
  <c r="E1017" i="8"/>
  <c r="E1016" i="8"/>
  <c r="E1015" i="8"/>
  <c r="E1014" i="8"/>
  <c r="E1013" i="8"/>
  <c r="E1012" i="8"/>
  <c r="E1011" i="8"/>
  <c r="E1010" i="8"/>
  <c r="E1009" i="8"/>
  <c r="E1008" i="8"/>
  <c r="E1007" i="8"/>
  <c r="E1006" i="8"/>
  <c r="E1005" i="8"/>
  <c r="E1004" i="8"/>
  <c r="E1003" i="8"/>
  <c r="E1002" i="8"/>
  <c r="E1001" i="8"/>
  <c r="E1000" i="8"/>
  <c r="E999" i="8"/>
  <c r="E998" i="8"/>
  <c r="E997" i="8"/>
  <c r="E996" i="8"/>
  <c r="E995" i="8"/>
  <c r="E994" i="8"/>
  <c r="E993" i="8"/>
  <c r="E992" i="8"/>
  <c r="E991" i="8"/>
  <c r="E990" i="8"/>
  <c r="E989" i="8"/>
  <c r="E988" i="8"/>
  <c r="E987" i="8"/>
  <c r="E986" i="8"/>
  <c r="E985" i="8"/>
  <c r="E984" i="8"/>
  <c r="E983" i="8"/>
  <c r="E982" i="8"/>
  <c r="E981" i="8"/>
  <c r="E980" i="8"/>
  <c r="E979" i="8"/>
  <c r="E978" i="8"/>
  <c r="E977" i="8"/>
  <c r="E976" i="8"/>
  <c r="E975" i="8"/>
  <c r="E974" i="8"/>
  <c r="E973" i="8"/>
  <c r="E972" i="8"/>
  <c r="E971" i="8"/>
  <c r="E970" i="8"/>
  <c r="E969" i="8"/>
  <c r="E968" i="8"/>
  <c r="E967" i="8"/>
  <c r="E966" i="8"/>
  <c r="E965" i="8"/>
  <c r="E964" i="8"/>
  <c r="E963" i="8"/>
  <c r="E962" i="8"/>
  <c r="E961" i="8"/>
  <c r="E960" i="8"/>
  <c r="E959" i="8"/>
  <c r="E958" i="8"/>
  <c r="E957" i="8"/>
  <c r="E956" i="8"/>
  <c r="E955" i="8"/>
  <c r="E954" i="8"/>
  <c r="E953" i="8"/>
  <c r="E952" i="8"/>
  <c r="E951" i="8"/>
  <c r="E950" i="8"/>
  <c r="E949" i="8"/>
  <c r="E948" i="8"/>
  <c r="E947" i="8"/>
  <c r="E946" i="8"/>
  <c r="E945" i="8"/>
  <c r="E944" i="8"/>
  <c r="E943" i="8"/>
  <c r="E942" i="8"/>
  <c r="E941" i="8"/>
  <c r="E940" i="8"/>
  <c r="E939" i="8"/>
  <c r="E938" i="8"/>
  <c r="E937" i="8"/>
  <c r="E936" i="8"/>
  <c r="E935" i="8"/>
  <c r="E934" i="8"/>
  <c r="E933" i="8"/>
  <c r="E932" i="8"/>
  <c r="E931" i="8"/>
  <c r="E930" i="8"/>
  <c r="E929" i="8"/>
  <c r="E928" i="8"/>
  <c r="E927" i="8"/>
  <c r="E926" i="8"/>
  <c r="E925" i="8"/>
  <c r="E924" i="8"/>
  <c r="E923" i="8"/>
  <c r="E922" i="8"/>
  <c r="E921" i="8"/>
  <c r="E920" i="8"/>
  <c r="E919" i="8"/>
  <c r="E918" i="8"/>
  <c r="E917" i="8"/>
  <c r="E916" i="8"/>
  <c r="E915" i="8"/>
  <c r="E914" i="8"/>
  <c r="E913" i="8"/>
  <c r="E912" i="8"/>
  <c r="E911" i="8"/>
  <c r="E910" i="8"/>
  <c r="E909" i="8"/>
  <c r="E908" i="8"/>
  <c r="E907" i="8"/>
  <c r="E906" i="8"/>
  <c r="E905" i="8"/>
  <c r="E904" i="8"/>
  <c r="E903" i="8"/>
  <c r="E902" i="8"/>
  <c r="E901" i="8"/>
  <c r="E900" i="8"/>
  <c r="E899" i="8"/>
  <c r="E898" i="8"/>
  <c r="E897" i="8"/>
  <c r="E896" i="8"/>
  <c r="E895" i="8"/>
  <c r="E894" i="8"/>
  <c r="E893" i="8"/>
  <c r="E892" i="8"/>
  <c r="E891" i="8"/>
  <c r="E890" i="8"/>
  <c r="E889" i="8"/>
  <c r="E888" i="8"/>
  <c r="E887" i="8"/>
  <c r="E886" i="8"/>
  <c r="E885" i="8"/>
  <c r="E884" i="8"/>
  <c r="E883" i="8"/>
  <c r="E882" i="8"/>
  <c r="E881" i="8"/>
  <c r="E880" i="8"/>
  <c r="E879" i="8"/>
  <c r="E878" i="8"/>
  <c r="E877" i="8"/>
  <c r="E876" i="8"/>
  <c r="E875" i="8"/>
  <c r="E874" i="8"/>
  <c r="E873" i="8"/>
  <c r="E872" i="8"/>
  <c r="E871" i="8"/>
  <c r="E870" i="8"/>
  <c r="E869" i="8"/>
  <c r="E868" i="8"/>
  <c r="E867" i="8"/>
  <c r="E866" i="8"/>
  <c r="E865" i="8"/>
  <c r="E864" i="8"/>
  <c r="E863" i="8"/>
  <c r="E862" i="8"/>
  <c r="E861" i="8"/>
  <c r="E860" i="8"/>
  <c r="E859" i="8"/>
  <c r="E858" i="8"/>
  <c r="E857" i="8"/>
  <c r="E856" i="8"/>
  <c r="E855" i="8"/>
  <c r="E854" i="8"/>
  <c r="E853" i="8"/>
  <c r="E852" i="8"/>
  <c r="E851" i="8"/>
  <c r="E850" i="8"/>
  <c r="E849" i="8"/>
  <c r="E848" i="8"/>
  <c r="E847" i="8"/>
  <c r="E846" i="8"/>
  <c r="E845" i="8"/>
  <c r="E844" i="8"/>
  <c r="E843" i="8"/>
  <c r="E842" i="8"/>
  <c r="E841" i="8"/>
  <c r="E840" i="8"/>
  <c r="E839" i="8"/>
  <c r="E838" i="8"/>
  <c r="E837" i="8"/>
  <c r="E836" i="8"/>
  <c r="E835" i="8"/>
  <c r="E834" i="8"/>
  <c r="E833" i="8"/>
  <c r="E832" i="8"/>
  <c r="E831" i="8"/>
  <c r="E830" i="8"/>
  <c r="E829" i="8"/>
  <c r="E828" i="8"/>
  <c r="E827" i="8"/>
  <c r="E826" i="8"/>
  <c r="E825" i="8"/>
  <c r="E824" i="8"/>
  <c r="E823" i="8"/>
  <c r="E822" i="8"/>
  <c r="E821" i="8"/>
  <c r="E820" i="8"/>
  <c r="E819" i="8"/>
  <c r="E818" i="8"/>
  <c r="E817" i="8"/>
  <c r="E816" i="8"/>
  <c r="E815" i="8"/>
  <c r="E814" i="8"/>
  <c r="E813" i="8"/>
  <c r="E812" i="8"/>
  <c r="E811" i="8"/>
  <c r="E810" i="8"/>
  <c r="E809" i="8"/>
  <c r="E808" i="8"/>
  <c r="E807" i="8"/>
  <c r="E806" i="8"/>
  <c r="E805" i="8"/>
  <c r="E804" i="8"/>
  <c r="E803" i="8"/>
  <c r="E802" i="8"/>
  <c r="E801" i="8"/>
  <c r="E800" i="8"/>
  <c r="E799" i="8"/>
  <c r="E798" i="8"/>
  <c r="E797" i="8"/>
  <c r="E796" i="8"/>
  <c r="E795" i="8"/>
  <c r="E794" i="8"/>
  <c r="E793" i="8"/>
  <c r="E792" i="8"/>
  <c r="E791" i="8"/>
  <c r="E790" i="8"/>
  <c r="E789" i="8"/>
  <c r="E788" i="8"/>
  <c r="E787" i="8"/>
  <c r="E786" i="8"/>
  <c r="E785" i="8"/>
  <c r="E784" i="8"/>
  <c r="E783" i="8"/>
  <c r="E782" i="8"/>
  <c r="E781" i="8"/>
  <c r="E780" i="8"/>
  <c r="E779" i="8"/>
  <c r="E778" i="8"/>
  <c r="E777" i="8"/>
  <c r="E776" i="8"/>
  <c r="E775" i="8"/>
  <c r="E774" i="8"/>
  <c r="E773" i="8"/>
  <c r="E772" i="8"/>
  <c r="E771" i="8"/>
  <c r="E770" i="8"/>
  <c r="E769" i="8"/>
  <c r="E768" i="8"/>
  <c r="E767" i="8"/>
  <c r="E766" i="8"/>
  <c r="E765" i="8"/>
  <c r="E764" i="8"/>
  <c r="E763" i="8"/>
  <c r="E762" i="8"/>
  <c r="E761" i="8"/>
  <c r="E760" i="8"/>
  <c r="E759" i="8"/>
  <c r="E758" i="8"/>
  <c r="E757" i="8"/>
  <c r="E756" i="8"/>
  <c r="E755" i="8"/>
  <c r="E754" i="8"/>
  <c r="E753" i="8"/>
  <c r="E752" i="8"/>
  <c r="E751" i="8"/>
  <c r="E750" i="8"/>
  <c r="E749" i="8"/>
  <c r="E748" i="8"/>
  <c r="E747" i="8"/>
  <c r="E746" i="8"/>
  <c r="E745" i="8"/>
  <c r="E744" i="8"/>
  <c r="E743" i="8"/>
  <c r="E742" i="8"/>
  <c r="E741" i="8"/>
  <c r="E740" i="8"/>
  <c r="E739" i="8"/>
  <c r="E738" i="8"/>
  <c r="E737" i="8"/>
  <c r="E736" i="8"/>
  <c r="E735" i="8"/>
  <c r="E734" i="8"/>
  <c r="E733" i="8"/>
  <c r="E732" i="8"/>
  <c r="E731" i="8"/>
  <c r="E730" i="8"/>
  <c r="E729" i="8"/>
  <c r="E728" i="8"/>
  <c r="E727" i="8"/>
  <c r="E726" i="8"/>
  <c r="E725" i="8"/>
  <c r="E724" i="8"/>
  <c r="E723" i="8"/>
  <c r="E722" i="8"/>
  <c r="E721" i="8"/>
  <c r="E720" i="8"/>
  <c r="E719" i="8"/>
  <c r="E718" i="8"/>
  <c r="E717" i="8"/>
  <c r="E716" i="8"/>
  <c r="E715" i="8"/>
  <c r="E714" i="8"/>
  <c r="E713" i="8"/>
  <c r="E712" i="8"/>
  <c r="E711" i="8"/>
  <c r="E710" i="8"/>
  <c r="E709" i="8"/>
  <c r="E708" i="8"/>
  <c r="E707" i="8"/>
  <c r="E706" i="8"/>
  <c r="E705" i="8"/>
  <c r="E704" i="8"/>
  <c r="E703" i="8"/>
  <c r="E702" i="8"/>
  <c r="E701" i="8"/>
  <c r="E700" i="8"/>
  <c r="E699" i="8"/>
  <c r="E698" i="8"/>
  <c r="E697" i="8"/>
  <c r="E696" i="8"/>
  <c r="E695" i="8"/>
  <c r="E694" i="8"/>
  <c r="E693" i="8"/>
  <c r="E692" i="8"/>
  <c r="E691" i="8"/>
  <c r="E690" i="8"/>
  <c r="E689" i="8"/>
  <c r="E688" i="8"/>
  <c r="E687" i="8"/>
  <c r="E686" i="8"/>
  <c r="E685" i="8"/>
  <c r="E684" i="8"/>
  <c r="E683" i="8"/>
  <c r="E682" i="8"/>
  <c r="E681" i="8"/>
  <c r="E680" i="8"/>
  <c r="E679" i="8"/>
  <c r="E678" i="8"/>
  <c r="E677" i="8"/>
  <c r="E676" i="8"/>
  <c r="E675" i="8"/>
  <c r="E674" i="8"/>
  <c r="E673" i="8"/>
  <c r="E672" i="8"/>
  <c r="E671" i="8"/>
  <c r="E670" i="8"/>
  <c r="E669" i="8"/>
  <c r="E668" i="8"/>
  <c r="E667" i="8"/>
  <c r="E666" i="8"/>
  <c r="E665" i="8"/>
  <c r="E664" i="8"/>
  <c r="E663" i="8"/>
  <c r="E662" i="8"/>
  <c r="E661" i="8"/>
  <c r="E660" i="8"/>
  <c r="E659" i="8"/>
  <c r="E658" i="8"/>
  <c r="E657" i="8"/>
  <c r="E656" i="8"/>
  <c r="E655" i="8"/>
  <c r="E654" i="8"/>
  <c r="E653" i="8"/>
  <c r="E652" i="8"/>
  <c r="E651" i="8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4" i="8"/>
  <c r="E3" i="8"/>
  <c r="E2" i="8"/>
  <c r="E1304" i="7"/>
  <c r="G1304" i="7" s="1"/>
  <c r="E1303" i="7"/>
  <c r="G1303" i="7" s="1"/>
  <c r="E1302" i="7"/>
  <c r="G1302" i="7" s="1"/>
  <c r="E1301" i="7"/>
  <c r="G1301" i="7" s="1"/>
  <c r="E1300" i="7"/>
  <c r="G1300" i="7" s="1"/>
  <c r="E1299" i="7"/>
  <c r="G1299" i="7" s="1"/>
  <c r="E1298" i="7"/>
  <c r="G1298" i="7" s="1"/>
  <c r="E1297" i="7"/>
  <c r="G1297" i="7" s="1"/>
  <c r="E1296" i="7"/>
  <c r="G1296" i="7" s="1"/>
  <c r="E1295" i="7"/>
  <c r="G1295" i="7" s="1"/>
  <c r="E1294" i="7"/>
  <c r="G1294" i="7" s="1"/>
  <c r="G1293" i="7"/>
  <c r="E1293" i="7"/>
  <c r="E1292" i="7"/>
  <c r="G1292" i="7" s="1"/>
  <c r="E1291" i="7"/>
  <c r="G1291" i="7" s="1"/>
  <c r="G1290" i="7"/>
  <c r="E1290" i="7"/>
  <c r="E1289" i="7"/>
  <c r="G1289" i="7" s="1"/>
  <c r="E1288" i="7"/>
  <c r="G1288" i="7" s="1"/>
  <c r="E1287" i="7"/>
  <c r="G1287" i="7" s="1"/>
  <c r="E1286" i="7"/>
  <c r="G1286" i="7" s="1"/>
  <c r="E1285" i="7"/>
  <c r="G1285" i="7" s="1"/>
  <c r="E1284" i="7"/>
  <c r="G1284" i="7" s="1"/>
  <c r="E1283" i="7"/>
  <c r="G1283" i="7" s="1"/>
  <c r="G1282" i="7"/>
  <c r="E1282" i="7"/>
  <c r="E1281" i="7"/>
  <c r="G1281" i="7" s="1"/>
  <c r="E1280" i="7"/>
  <c r="G1280" i="7" s="1"/>
  <c r="E1279" i="7"/>
  <c r="G1279" i="7" s="1"/>
  <c r="G1278" i="7"/>
  <c r="E1278" i="7"/>
  <c r="E1277" i="7"/>
  <c r="G1277" i="7" s="1"/>
  <c r="E1276" i="7"/>
  <c r="G1276" i="7" s="1"/>
  <c r="E1275" i="7"/>
  <c r="G1275" i="7" s="1"/>
  <c r="E1274" i="7"/>
  <c r="G1274" i="7" s="1"/>
  <c r="G1273" i="7"/>
  <c r="E1273" i="7"/>
  <c r="E1272" i="7"/>
  <c r="G1272" i="7" s="1"/>
  <c r="E1271" i="7"/>
  <c r="G1271" i="7" s="1"/>
  <c r="E1270" i="7"/>
  <c r="G1270" i="7" s="1"/>
  <c r="G1269" i="7"/>
  <c r="E1269" i="7"/>
  <c r="E1268" i="7"/>
  <c r="G1268" i="7" s="1"/>
  <c r="E1267" i="7"/>
  <c r="G1267" i="7" s="1"/>
  <c r="E1266" i="7"/>
  <c r="G1266" i="7" s="1"/>
  <c r="E1265" i="7"/>
  <c r="G1265" i="7" s="1"/>
  <c r="E1264" i="7"/>
  <c r="G1264" i="7" s="1"/>
  <c r="E1263" i="7"/>
  <c r="G1263" i="7" s="1"/>
  <c r="G1262" i="7"/>
  <c r="E1262" i="7"/>
  <c r="E1261" i="7"/>
  <c r="G1261" i="7" s="1"/>
  <c r="E1260" i="7"/>
  <c r="G1260" i="7" s="1"/>
  <c r="E1259" i="7"/>
  <c r="G1259" i="7" s="1"/>
  <c r="E1258" i="7"/>
  <c r="G1258" i="7" s="1"/>
  <c r="G1257" i="7"/>
  <c r="E1257" i="7"/>
  <c r="E1256" i="7"/>
  <c r="G1256" i="7" s="1"/>
  <c r="E1255" i="7"/>
  <c r="G1255" i="7" s="1"/>
  <c r="E1254" i="7"/>
  <c r="G1254" i="7" s="1"/>
  <c r="G1253" i="7"/>
  <c r="E1253" i="7"/>
  <c r="E1252" i="7"/>
  <c r="G1252" i="7" s="1"/>
  <c r="E1251" i="7"/>
  <c r="G1251" i="7" s="1"/>
  <c r="E1250" i="7"/>
  <c r="G1250" i="7" s="1"/>
  <c r="E1249" i="7"/>
  <c r="G1249" i="7" s="1"/>
  <c r="E1248" i="7"/>
  <c r="G1248" i="7" s="1"/>
  <c r="E1247" i="7"/>
  <c r="G1247" i="7" s="1"/>
  <c r="G1246" i="7"/>
  <c r="E1246" i="7"/>
  <c r="E1245" i="7"/>
  <c r="G1245" i="7" s="1"/>
  <c r="E1244" i="7"/>
  <c r="G1244" i="7" s="1"/>
  <c r="E1243" i="7"/>
  <c r="G1243" i="7" s="1"/>
  <c r="G1242" i="7"/>
  <c r="E1242" i="7"/>
  <c r="G1241" i="7"/>
  <c r="E1241" i="7"/>
  <c r="E1240" i="7"/>
  <c r="G1240" i="7" s="1"/>
  <c r="E1239" i="7"/>
  <c r="G1239" i="7" s="1"/>
  <c r="G1238" i="7"/>
  <c r="E1238" i="7"/>
  <c r="G1237" i="7"/>
  <c r="E1237" i="7"/>
  <c r="E1236" i="7"/>
  <c r="G1236" i="7" s="1"/>
  <c r="G1235" i="7"/>
  <c r="E1235" i="7"/>
  <c r="E1234" i="7"/>
  <c r="G1234" i="7" s="1"/>
  <c r="G1233" i="7"/>
  <c r="E1233" i="7"/>
  <c r="E1232" i="7"/>
  <c r="G1232" i="7" s="1"/>
  <c r="G1231" i="7"/>
  <c r="E1231" i="7"/>
  <c r="E1230" i="7"/>
  <c r="G1230" i="7" s="1"/>
  <c r="E1229" i="7"/>
  <c r="G1229" i="7" s="1"/>
  <c r="E1228" i="7"/>
  <c r="G1228" i="7" s="1"/>
  <c r="G1227" i="7"/>
  <c r="E1227" i="7"/>
  <c r="G1226" i="7"/>
  <c r="E1226" i="7"/>
  <c r="E1225" i="7"/>
  <c r="G1225" i="7" s="1"/>
  <c r="E1224" i="7"/>
  <c r="G1224" i="7" s="1"/>
  <c r="E1223" i="7"/>
  <c r="G1223" i="7" s="1"/>
  <c r="E1222" i="7"/>
  <c r="G1222" i="7" s="1"/>
  <c r="E1221" i="7"/>
  <c r="G1221" i="7" s="1"/>
  <c r="E1220" i="7"/>
  <c r="G1220" i="7" s="1"/>
  <c r="G1219" i="7"/>
  <c r="E1219" i="7"/>
  <c r="G1218" i="7"/>
  <c r="E1218" i="7"/>
  <c r="G1217" i="7"/>
  <c r="E1217" i="7"/>
  <c r="E1216" i="7"/>
  <c r="G1216" i="7" s="1"/>
  <c r="G1215" i="7"/>
  <c r="E1215" i="7"/>
  <c r="G1214" i="7"/>
  <c r="E1214" i="7"/>
  <c r="E1213" i="7"/>
  <c r="G1213" i="7" s="1"/>
  <c r="E1212" i="7"/>
  <c r="G1212" i="7" s="1"/>
  <c r="E1211" i="7"/>
  <c r="G1211" i="7" s="1"/>
  <c r="G1210" i="7"/>
  <c r="E1210" i="7"/>
  <c r="G1209" i="7"/>
  <c r="E1209" i="7"/>
  <c r="E1208" i="7"/>
  <c r="G1208" i="7" s="1"/>
  <c r="E1207" i="7"/>
  <c r="G1207" i="7" s="1"/>
  <c r="E1206" i="7"/>
  <c r="G1206" i="7" s="1"/>
  <c r="G1205" i="7"/>
  <c r="E1205" i="7"/>
  <c r="E1204" i="7"/>
  <c r="G1204" i="7" s="1"/>
  <c r="G1203" i="7"/>
  <c r="E1203" i="7"/>
  <c r="E1202" i="7"/>
  <c r="G1202" i="7" s="1"/>
  <c r="E1201" i="7"/>
  <c r="G1201" i="7" s="1"/>
  <c r="E1200" i="7"/>
  <c r="G1200" i="7" s="1"/>
  <c r="E1199" i="7"/>
  <c r="G1199" i="7" s="1"/>
  <c r="E1198" i="7"/>
  <c r="G1198" i="7" s="1"/>
  <c r="G1197" i="7"/>
  <c r="E1197" i="7"/>
  <c r="E1196" i="7"/>
  <c r="G1196" i="7" s="1"/>
  <c r="G1195" i="7"/>
  <c r="E1195" i="7"/>
  <c r="G1194" i="7"/>
  <c r="E1194" i="7"/>
  <c r="E1193" i="7"/>
  <c r="G1193" i="7" s="1"/>
  <c r="E1192" i="7"/>
  <c r="G1192" i="7" s="1"/>
  <c r="E1191" i="7"/>
  <c r="G1191" i="7" s="1"/>
  <c r="E1190" i="7"/>
  <c r="G1190" i="7" s="1"/>
  <c r="G1189" i="7"/>
  <c r="E1189" i="7"/>
  <c r="E1188" i="7"/>
  <c r="G1188" i="7" s="1"/>
  <c r="G1187" i="7"/>
  <c r="E1187" i="7"/>
  <c r="G1186" i="7"/>
  <c r="E1186" i="7"/>
  <c r="G1185" i="7"/>
  <c r="E1185" i="7"/>
  <c r="E1184" i="7"/>
  <c r="G1184" i="7" s="1"/>
  <c r="G1183" i="7"/>
  <c r="E1183" i="7"/>
  <c r="G1182" i="7"/>
  <c r="E1182" i="7"/>
  <c r="E1181" i="7"/>
  <c r="G1181" i="7" s="1"/>
  <c r="E1180" i="7"/>
  <c r="G1180" i="7" s="1"/>
  <c r="E1179" i="7"/>
  <c r="G1179" i="7" s="1"/>
  <c r="E1178" i="7"/>
  <c r="G1178" i="7" s="1"/>
  <c r="G1177" i="7"/>
  <c r="E1177" i="7"/>
  <c r="E1176" i="7"/>
  <c r="G1176" i="7" s="1"/>
  <c r="G1175" i="7"/>
  <c r="E1175" i="7"/>
  <c r="E1174" i="7"/>
  <c r="G1174" i="7" s="1"/>
  <c r="G1173" i="7"/>
  <c r="E1173" i="7"/>
  <c r="E1172" i="7"/>
  <c r="G1172" i="7" s="1"/>
  <c r="G1171" i="7"/>
  <c r="E1171" i="7"/>
  <c r="E1170" i="7"/>
  <c r="G1170" i="7" s="1"/>
  <c r="E1169" i="7"/>
  <c r="G1169" i="7" s="1"/>
  <c r="E1168" i="7"/>
  <c r="G1168" i="7" s="1"/>
  <c r="E1167" i="7"/>
  <c r="G1167" i="7" s="1"/>
  <c r="E1166" i="7"/>
  <c r="G1166" i="7" s="1"/>
  <c r="E1165" i="7"/>
  <c r="G1165" i="7" s="1"/>
  <c r="E1164" i="7"/>
  <c r="G1164" i="7" s="1"/>
  <c r="G1163" i="7"/>
  <c r="E1163" i="7"/>
  <c r="G1162" i="7"/>
  <c r="E1162" i="7"/>
  <c r="E1161" i="7"/>
  <c r="G1161" i="7" s="1"/>
  <c r="E1160" i="7"/>
  <c r="G1160" i="7" s="1"/>
  <c r="E1159" i="7"/>
  <c r="G1159" i="7" s="1"/>
  <c r="E1158" i="7"/>
  <c r="G1158" i="7" s="1"/>
  <c r="G1157" i="7"/>
  <c r="E1157" i="7"/>
  <c r="E1156" i="7"/>
  <c r="G1156" i="7" s="1"/>
  <c r="G1155" i="7"/>
  <c r="E1155" i="7"/>
  <c r="G1154" i="7"/>
  <c r="E1154" i="7"/>
  <c r="G1153" i="7"/>
  <c r="E1153" i="7"/>
  <c r="E1152" i="7"/>
  <c r="G1152" i="7" s="1"/>
  <c r="G1151" i="7"/>
  <c r="E1151" i="7"/>
  <c r="E1150" i="7"/>
  <c r="G1150" i="7" s="1"/>
  <c r="E1149" i="7"/>
  <c r="G1149" i="7" s="1"/>
  <c r="E1148" i="7"/>
  <c r="G1148" i="7" s="1"/>
  <c r="E1147" i="7"/>
  <c r="G1147" i="7" s="1"/>
  <c r="G1146" i="7"/>
  <c r="E1146" i="7"/>
  <c r="G1145" i="7"/>
  <c r="E1145" i="7"/>
  <c r="E1144" i="7"/>
  <c r="G1144" i="7" s="1"/>
  <c r="E1143" i="7"/>
  <c r="G1143" i="7" s="1"/>
  <c r="E1142" i="7"/>
  <c r="G1142" i="7" s="1"/>
  <c r="G1141" i="7"/>
  <c r="E1141" i="7"/>
  <c r="E1140" i="7"/>
  <c r="G1140" i="7" s="1"/>
  <c r="G1139" i="7"/>
  <c r="E1139" i="7"/>
  <c r="E1138" i="7"/>
  <c r="G1138" i="7" s="1"/>
  <c r="E1137" i="7"/>
  <c r="G1137" i="7" s="1"/>
  <c r="E1136" i="7"/>
  <c r="G1136" i="7" s="1"/>
  <c r="E1135" i="7"/>
  <c r="G1135" i="7" s="1"/>
  <c r="E1134" i="7"/>
  <c r="G1134" i="7" s="1"/>
  <c r="E1133" i="7"/>
  <c r="G1133" i="7" s="1"/>
  <c r="E1132" i="7"/>
  <c r="G1132" i="7" s="1"/>
  <c r="G1131" i="7"/>
  <c r="E1131" i="7"/>
  <c r="G1130" i="7"/>
  <c r="E1130" i="7"/>
  <c r="E1129" i="7"/>
  <c r="G1129" i="7" s="1"/>
  <c r="E1128" i="7"/>
  <c r="G1128" i="7" s="1"/>
  <c r="E1127" i="7"/>
  <c r="G1127" i="7" s="1"/>
  <c r="E1126" i="7"/>
  <c r="G1126" i="7" s="1"/>
  <c r="G1125" i="7"/>
  <c r="E1125" i="7"/>
  <c r="E1124" i="7"/>
  <c r="G1124" i="7" s="1"/>
  <c r="G1123" i="7"/>
  <c r="E1123" i="7"/>
  <c r="G1122" i="7"/>
  <c r="E1122" i="7"/>
  <c r="G1121" i="7"/>
  <c r="E1121" i="7"/>
  <c r="E1120" i="7"/>
  <c r="G1120" i="7" s="1"/>
  <c r="E1119" i="7"/>
  <c r="G1119" i="7" s="1"/>
  <c r="E1118" i="7"/>
  <c r="G1118" i="7" s="1"/>
  <c r="E1117" i="7"/>
  <c r="G1117" i="7" s="1"/>
  <c r="E1116" i="7"/>
  <c r="G1116" i="7" s="1"/>
  <c r="E1115" i="7"/>
  <c r="G1115" i="7" s="1"/>
  <c r="G1114" i="7"/>
  <c r="E1114" i="7"/>
  <c r="G1113" i="7"/>
  <c r="E1113" i="7"/>
  <c r="E1112" i="7"/>
  <c r="G1112" i="7" s="1"/>
  <c r="G1111" i="7"/>
  <c r="E1111" i="7"/>
  <c r="G1110" i="7"/>
  <c r="E1110" i="7"/>
  <c r="E1109" i="7"/>
  <c r="G1109" i="7" s="1"/>
  <c r="E1108" i="7"/>
  <c r="G1108" i="7" s="1"/>
  <c r="G1107" i="7"/>
  <c r="E1107" i="7"/>
  <c r="E1106" i="7"/>
  <c r="G1106" i="7" s="1"/>
  <c r="G1105" i="7"/>
  <c r="E1105" i="7"/>
  <c r="E1104" i="7"/>
  <c r="G1104" i="7" s="1"/>
  <c r="E1103" i="7"/>
  <c r="G1103" i="7" s="1"/>
  <c r="E1102" i="7"/>
  <c r="G1102" i="7" s="1"/>
  <c r="E1101" i="7"/>
  <c r="G1101" i="7" s="1"/>
  <c r="E1100" i="7"/>
  <c r="G1100" i="7" s="1"/>
  <c r="G1099" i="7"/>
  <c r="E1099" i="7"/>
  <c r="G1098" i="7"/>
  <c r="E1098" i="7"/>
  <c r="E1097" i="7"/>
  <c r="G1097" i="7" s="1"/>
  <c r="E1096" i="7"/>
  <c r="G1096" i="7" s="1"/>
  <c r="E1095" i="7"/>
  <c r="G1095" i="7" s="1"/>
  <c r="E1094" i="7"/>
  <c r="G1094" i="7" s="1"/>
  <c r="E1093" i="7"/>
  <c r="G1093" i="7" s="1"/>
  <c r="E1092" i="7"/>
  <c r="G1092" i="7" s="1"/>
  <c r="G1091" i="7"/>
  <c r="E1091" i="7"/>
  <c r="G1090" i="7"/>
  <c r="E1090" i="7"/>
  <c r="G1089" i="7"/>
  <c r="E1089" i="7"/>
  <c r="E1088" i="7"/>
  <c r="G1088" i="7" s="1"/>
  <c r="G1087" i="7"/>
  <c r="E1087" i="7"/>
  <c r="E1086" i="7"/>
  <c r="G1086" i="7" s="1"/>
  <c r="E1085" i="7"/>
  <c r="G1085" i="7" s="1"/>
  <c r="E1084" i="7"/>
  <c r="G1084" i="7" s="1"/>
  <c r="E1083" i="7"/>
  <c r="G1083" i="7" s="1"/>
  <c r="G1082" i="7"/>
  <c r="E1082" i="7"/>
  <c r="G1081" i="7"/>
  <c r="E1081" i="7"/>
  <c r="E1080" i="7"/>
  <c r="G1080" i="7" s="1"/>
  <c r="G1079" i="7"/>
  <c r="E1079" i="7"/>
  <c r="E1078" i="7"/>
  <c r="G1078" i="7" s="1"/>
  <c r="G1077" i="7"/>
  <c r="E1077" i="7"/>
  <c r="E1076" i="7"/>
  <c r="G1076" i="7" s="1"/>
  <c r="G1075" i="7"/>
  <c r="E1075" i="7"/>
  <c r="E1074" i="7"/>
  <c r="G1074" i="7" s="1"/>
  <c r="E1073" i="7"/>
  <c r="G1073" i="7" s="1"/>
  <c r="E1072" i="7"/>
  <c r="G1072" i="7" s="1"/>
  <c r="E1071" i="7"/>
  <c r="G1071" i="7" s="1"/>
  <c r="G1070" i="7"/>
  <c r="E1070" i="7"/>
  <c r="E1069" i="7"/>
  <c r="G1069" i="7" s="1"/>
  <c r="E1068" i="7"/>
  <c r="G1068" i="7" s="1"/>
  <c r="G1067" i="7"/>
  <c r="E1067" i="7"/>
  <c r="G1066" i="7"/>
  <c r="E1066" i="7"/>
  <c r="E1065" i="7"/>
  <c r="G1065" i="7" s="1"/>
  <c r="E1064" i="7"/>
  <c r="G1064" i="7" s="1"/>
  <c r="E1063" i="7"/>
  <c r="G1063" i="7" s="1"/>
  <c r="E1062" i="7"/>
  <c r="G1062" i="7" s="1"/>
  <c r="G1061" i="7"/>
  <c r="E1061" i="7"/>
  <c r="E1060" i="7"/>
  <c r="G1060" i="7" s="1"/>
  <c r="E1059" i="7"/>
  <c r="G1059" i="7" s="1"/>
  <c r="G1058" i="7"/>
  <c r="E1058" i="7"/>
  <c r="G1057" i="7"/>
  <c r="E1057" i="7"/>
  <c r="E1056" i="7"/>
  <c r="G1056" i="7" s="1"/>
  <c r="E1055" i="7"/>
  <c r="G1055" i="7" s="1"/>
  <c r="E1054" i="7"/>
  <c r="G1054" i="7" s="1"/>
  <c r="G1053" i="7"/>
  <c r="E1053" i="7"/>
  <c r="E1052" i="7"/>
  <c r="G1052" i="7" s="1"/>
  <c r="E1051" i="7"/>
  <c r="G1051" i="7" s="1"/>
  <c r="E1050" i="7"/>
  <c r="G1050" i="7" s="1"/>
  <c r="G1049" i="7"/>
  <c r="E1049" i="7"/>
  <c r="E1048" i="7"/>
  <c r="G1048" i="7" s="1"/>
  <c r="E1047" i="7"/>
  <c r="G1047" i="7" s="1"/>
  <c r="E1046" i="7"/>
  <c r="G1046" i="7" s="1"/>
  <c r="E1045" i="7"/>
  <c r="G1045" i="7" s="1"/>
  <c r="E1044" i="7"/>
  <c r="G1044" i="7" s="1"/>
  <c r="G1043" i="7"/>
  <c r="E1043" i="7"/>
  <c r="E1042" i="7"/>
  <c r="G1042" i="7" s="1"/>
  <c r="E1041" i="7"/>
  <c r="G1041" i="7" s="1"/>
  <c r="E1040" i="7"/>
  <c r="G1040" i="7" s="1"/>
  <c r="E1039" i="7"/>
  <c r="G1039" i="7" s="1"/>
  <c r="E1038" i="7"/>
  <c r="G1038" i="7" s="1"/>
  <c r="E1037" i="7"/>
  <c r="G1037" i="7" s="1"/>
  <c r="E1036" i="7"/>
  <c r="G1036" i="7" s="1"/>
  <c r="G1035" i="7"/>
  <c r="E1035" i="7"/>
  <c r="G1034" i="7"/>
  <c r="E1034" i="7"/>
  <c r="E1033" i="7"/>
  <c r="G1033" i="7" s="1"/>
  <c r="E1032" i="7"/>
  <c r="G1032" i="7" s="1"/>
  <c r="E1031" i="7"/>
  <c r="G1031" i="7" s="1"/>
  <c r="E1030" i="7"/>
  <c r="G1030" i="7" s="1"/>
  <c r="E1029" i="7"/>
  <c r="G1029" i="7" s="1"/>
  <c r="E1028" i="7"/>
  <c r="G1028" i="7" s="1"/>
  <c r="E1027" i="7"/>
  <c r="G1027" i="7" s="1"/>
  <c r="G1026" i="7"/>
  <c r="E1026" i="7"/>
  <c r="G1025" i="7"/>
  <c r="E1025" i="7"/>
  <c r="E1024" i="7"/>
  <c r="G1024" i="7" s="1"/>
  <c r="E1023" i="7"/>
  <c r="G1023" i="7" s="1"/>
  <c r="E1022" i="7"/>
  <c r="G1022" i="7" s="1"/>
  <c r="E1021" i="7"/>
  <c r="G1021" i="7" s="1"/>
  <c r="E1020" i="7"/>
  <c r="G1020" i="7" s="1"/>
  <c r="E1019" i="7"/>
  <c r="G1019" i="7" s="1"/>
  <c r="G1018" i="7"/>
  <c r="E1018" i="7"/>
  <c r="E1017" i="7"/>
  <c r="G1017" i="7" s="1"/>
  <c r="E1016" i="7"/>
  <c r="G1016" i="7" s="1"/>
  <c r="E1015" i="7"/>
  <c r="G1015" i="7" s="1"/>
  <c r="G1014" i="7"/>
  <c r="E1014" i="7"/>
  <c r="G1013" i="7"/>
  <c r="E1013" i="7"/>
  <c r="E1012" i="7"/>
  <c r="G1012" i="7" s="1"/>
  <c r="G1011" i="7"/>
  <c r="E1011" i="7"/>
  <c r="E1010" i="7"/>
  <c r="G1010" i="7" s="1"/>
  <c r="G1009" i="7"/>
  <c r="E1009" i="7"/>
  <c r="E1008" i="7"/>
  <c r="G1008" i="7" s="1"/>
  <c r="E1007" i="7"/>
  <c r="G1007" i="7" s="1"/>
  <c r="E1006" i="7"/>
  <c r="G1006" i="7" s="1"/>
  <c r="G1005" i="7"/>
  <c r="E1005" i="7"/>
  <c r="E1004" i="7"/>
  <c r="G1004" i="7" s="1"/>
  <c r="E1003" i="7"/>
  <c r="G1003" i="7" s="1"/>
  <c r="G1002" i="7"/>
  <c r="E1002" i="7"/>
  <c r="E1001" i="7"/>
  <c r="G1001" i="7" s="1"/>
  <c r="E1000" i="7"/>
  <c r="G1000" i="7" s="1"/>
  <c r="G999" i="7"/>
  <c r="E999" i="7"/>
  <c r="E998" i="7"/>
  <c r="G998" i="7" s="1"/>
  <c r="E997" i="7"/>
  <c r="G997" i="7" s="1"/>
  <c r="E996" i="7"/>
  <c r="G996" i="7" s="1"/>
  <c r="E995" i="7"/>
  <c r="G995" i="7" s="1"/>
  <c r="E994" i="7"/>
  <c r="G994" i="7" s="1"/>
  <c r="G993" i="7"/>
  <c r="E993" i="7"/>
  <c r="E992" i="7"/>
  <c r="G992" i="7" s="1"/>
  <c r="E991" i="7"/>
  <c r="G991" i="7" s="1"/>
  <c r="G990" i="7"/>
  <c r="E990" i="7"/>
  <c r="G989" i="7"/>
  <c r="E989" i="7"/>
  <c r="E988" i="7"/>
  <c r="G988" i="7" s="1"/>
  <c r="E987" i="7"/>
  <c r="G987" i="7" s="1"/>
  <c r="E986" i="7"/>
  <c r="G986" i="7" s="1"/>
  <c r="E985" i="7"/>
  <c r="G985" i="7" s="1"/>
  <c r="E984" i="7"/>
  <c r="G984" i="7" s="1"/>
  <c r="E983" i="7"/>
  <c r="G983" i="7" s="1"/>
  <c r="G982" i="7"/>
  <c r="E982" i="7"/>
  <c r="E981" i="7"/>
  <c r="G981" i="7" s="1"/>
  <c r="E980" i="7"/>
  <c r="G980" i="7" s="1"/>
  <c r="G979" i="7"/>
  <c r="E979" i="7"/>
  <c r="E978" i="7"/>
  <c r="G978" i="7" s="1"/>
  <c r="G977" i="7"/>
  <c r="E977" i="7"/>
  <c r="E976" i="7"/>
  <c r="G976" i="7" s="1"/>
  <c r="E975" i="7"/>
  <c r="G975" i="7" s="1"/>
  <c r="E974" i="7"/>
  <c r="G974" i="7" s="1"/>
  <c r="G973" i="7"/>
  <c r="E973" i="7"/>
  <c r="E972" i="7"/>
  <c r="G972" i="7" s="1"/>
  <c r="E971" i="7"/>
  <c r="G971" i="7" s="1"/>
  <c r="G970" i="7"/>
  <c r="E970" i="7"/>
  <c r="E969" i="7"/>
  <c r="G969" i="7" s="1"/>
  <c r="E968" i="7"/>
  <c r="G968" i="7" s="1"/>
  <c r="G967" i="7"/>
  <c r="E967" i="7"/>
  <c r="E966" i="7"/>
  <c r="G966" i="7" s="1"/>
  <c r="E965" i="7"/>
  <c r="G965" i="7" s="1"/>
  <c r="E964" i="7"/>
  <c r="G964" i="7" s="1"/>
  <c r="G963" i="7"/>
  <c r="E963" i="7"/>
  <c r="G962" i="7"/>
  <c r="E962" i="7"/>
  <c r="E961" i="7"/>
  <c r="G961" i="7" s="1"/>
  <c r="G960" i="7"/>
  <c r="E960" i="7"/>
  <c r="E959" i="7"/>
  <c r="G959" i="7" s="1"/>
  <c r="G958" i="7"/>
  <c r="E958" i="7"/>
  <c r="E957" i="7"/>
  <c r="G957" i="7" s="1"/>
  <c r="E956" i="7"/>
  <c r="G956" i="7" s="1"/>
  <c r="G955" i="7"/>
  <c r="E955" i="7"/>
  <c r="G954" i="7"/>
  <c r="E954" i="7"/>
  <c r="E953" i="7"/>
  <c r="G953" i="7" s="1"/>
  <c r="E952" i="7"/>
  <c r="G952" i="7" s="1"/>
  <c r="G951" i="7"/>
  <c r="E951" i="7"/>
  <c r="G950" i="7"/>
  <c r="E950" i="7"/>
  <c r="E949" i="7"/>
  <c r="G949" i="7" s="1"/>
  <c r="G948" i="7"/>
  <c r="E948" i="7"/>
  <c r="E947" i="7"/>
  <c r="G947" i="7" s="1"/>
  <c r="G946" i="7"/>
  <c r="E946" i="7"/>
  <c r="E945" i="7"/>
  <c r="G945" i="7" s="1"/>
  <c r="G944" i="7"/>
  <c r="E944" i="7"/>
  <c r="E943" i="7"/>
  <c r="G943" i="7" s="1"/>
  <c r="G942" i="7"/>
  <c r="E942" i="7"/>
  <c r="E941" i="7"/>
  <c r="G941" i="7" s="1"/>
  <c r="G940" i="7"/>
  <c r="E940" i="7"/>
  <c r="G939" i="7"/>
  <c r="E939" i="7"/>
  <c r="E938" i="7"/>
  <c r="G938" i="7" s="1"/>
  <c r="E937" i="7"/>
  <c r="G937" i="7" s="1"/>
  <c r="G936" i="7"/>
  <c r="E936" i="7"/>
  <c r="G935" i="7"/>
  <c r="E935" i="7"/>
  <c r="E934" i="7"/>
  <c r="G934" i="7" s="1"/>
  <c r="E933" i="7"/>
  <c r="G933" i="7" s="1"/>
  <c r="E932" i="7"/>
  <c r="G932" i="7" s="1"/>
  <c r="G931" i="7"/>
  <c r="E931" i="7"/>
  <c r="G930" i="7"/>
  <c r="E930" i="7"/>
  <c r="E929" i="7"/>
  <c r="G929" i="7" s="1"/>
  <c r="E928" i="7"/>
  <c r="G928" i="7" s="1"/>
  <c r="E927" i="7"/>
  <c r="G927" i="7" s="1"/>
  <c r="G926" i="7"/>
  <c r="E926" i="7"/>
  <c r="E925" i="7"/>
  <c r="G925" i="7" s="1"/>
  <c r="E924" i="7"/>
  <c r="G924" i="7" s="1"/>
  <c r="E923" i="7"/>
  <c r="G923" i="7" s="1"/>
  <c r="G922" i="7"/>
  <c r="E922" i="7"/>
  <c r="E921" i="7"/>
  <c r="G921" i="7" s="1"/>
  <c r="E920" i="7"/>
  <c r="G920" i="7" s="1"/>
  <c r="G919" i="7"/>
  <c r="E919" i="7"/>
  <c r="E918" i="7"/>
  <c r="G918" i="7" s="1"/>
  <c r="E917" i="7"/>
  <c r="G917" i="7" s="1"/>
  <c r="G916" i="7"/>
  <c r="E916" i="7"/>
  <c r="E915" i="7"/>
  <c r="G915" i="7" s="1"/>
  <c r="G914" i="7"/>
  <c r="E914" i="7"/>
  <c r="E913" i="7"/>
  <c r="G913" i="7" s="1"/>
  <c r="G912" i="7"/>
  <c r="E912" i="7"/>
  <c r="E911" i="7"/>
  <c r="G911" i="7" s="1"/>
  <c r="G910" i="7"/>
  <c r="E910" i="7"/>
  <c r="E909" i="7"/>
  <c r="G909" i="7" s="1"/>
  <c r="G908" i="7"/>
  <c r="E908" i="7"/>
  <c r="G907" i="7"/>
  <c r="E907" i="7"/>
  <c r="E906" i="7"/>
  <c r="G906" i="7" s="1"/>
  <c r="E905" i="7"/>
  <c r="G905" i="7" s="1"/>
  <c r="E904" i="7"/>
  <c r="G904" i="7" s="1"/>
  <c r="E903" i="7"/>
  <c r="G903" i="7" s="1"/>
  <c r="E902" i="7"/>
  <c r="G902" i="7" s="1"/>
  <c r="E901" i="7"/>
  <c r="G901" i="7" s="1"/>
  <c r="E900" i="7"/>
  <c r="G900" i="7" s="1"/>
  <c r="G899" i="7"/>
  <c r="E899" i="7"/>
  <c r="G898" i="7"/>
  <c r="E898" i="7"/>
  <c r="E897" i="7"/>
  <c r="G897" i="7" s="1"/>
  <c r="E896" i="7"/>
  <c r="G896" i="7" s="1"/>
  <c r="E895" i="7"/>
  <c r="G895" i="7" s="1"/>
  <c r="G894" i="7"/>
  <c r="E894" i="7"/>
  <c r="E893" i="7"/>
  <c r="G893" i="7" s="1"/>
  <c r="E892" i="7"/>
  <c r="G892" i="7" s="1"/>
  <c r="E891" i="7"/>
  <c r="G891" i="7" s="1"/>
  <c r="G890" i="7"/>
  <c r="E890" i="7"/>
  <c r="E889" i="7"/>
  <c r="G889" i="7" s="1"/>
  <c r="E888" i="7"/>
  <c r="G888" i="7" s="1"/>
  <c r="E887" i="7"/>
  <c r="G887" i="7" s="1"/>
  <c r="E886" i="7"/>
  <c r="G886" i="7" s="1"/>
  <c r="E885" i="7"/>
  <c r="G885" i="7" s="1"/>
  <c r="G884" i="7"/>
  <c r="E884" i="7"/>
  <c r="E883" i="7"/>
  <c r="G883" i="7" s="1"/>
  <c r="E882" i="7"/>
  <c r="G882" i="7" s="1"/>
  <c r="E881" i="7"/>
  <c r="G881" i="7" s="1"/>
  <c r="E880" i="7"/>
  <c r="G880" i="7" s="1"/>
  <c r="E879" i="7"/>
  <c r="G879" i="7" s="1"/>
  <c r="G878" i="7"/>
  <c r="E878" i="7"/>
  <c r="E877" i="7"/>
  <c r="G877" i="7" s="1"/>
  <c r="G876" i="7"/>
  <c r="E876" i="7"/>
  <c r="G875" i="7"/>
  <c r="E875" i="7"/>
  <c r="E874" i="7"/>
  <c r="G874" i="7" s="1"/>
  <c r="E873" i="7"/>
  <c r="G873" i="7" s="1"/>
  <c r="E872" i="7"/>
  <c r="G872" i="7" s="1"/>
  <c r="E871" i="7"/>
  <c r="G871" i="7" s="1"/>
  <c r="E870" i="7"/>
  <c r="G870" i="7" s="1"/>
  <c r="E869" i="7"/>
  <c r="G869" i="7" s="1"/>
  <c r="E868" i="7"/>
  <c r="G868" i="7" s="1"/>
  <c r="G867" i="7"/>
  <c r="E867" i="7"/>
  <c r="G866" i="7"/>
  <c r="E866" i="7"/>
  <c r="E865" i="7"/>
  <c r="G865" i="7" s="1"/>
  <c r="E864" i="7"/>
  <c r="G864" i="7" s="1"/>
  <c r="E863" i="7"/>
  <c r="G863" i="7" s="1"/>
  <c r="E862" i="7"/>
  <c r="G862" i="7" s="1"/>
  <c r="E861" i="7"/>
  <c r="G861" i="7" s="1"/>
  <c r="E860" i="7"/>
  <c r="G860" i="7" s="1"/>
  <c r="E859" i="7"/>
  <c r="G859" i="7" s="1"/>
  <c r="G858" i="7"/>
  <c r="E858" i="7"/>
  <c r="E857" i="7"/>
  <c r="G857" i="7" s="1"/>
  <c r="E856" i="7"/>
  <c r="G856" i="7" s="1"/>
  <c r="G855" i="7"/>
  <c r="E855" i="7"/>
  <c r="E854" i="7"/>
  <c r="G854" i="7" s="1"/>
  <c r="E853" i="7"/>
  <c r="G853" i="7" s="1"/>
  <c r="G852" i="7"/>
  <c r="E852" i="7"/>
  <c r="E851" i="7"/>
  <c r="G851" i="7" s="1"/>
  <c r="G850" i="7"/>
  <c r="E850" i="7"/>
  <c r="E849" i="7"/>
  <c r="G849" i="7" s="1"/>
  <c r="E848" i="7"/>
  <c r="G848" i="7" s="1"/>
  <c r="E847" i="7"/>
  <c r="G847" i="7" s="1"/>
  <c r="E846" i="7"/>
  <c r="G846" i="7" s="1"/>
  <c r="E845" i="7"/>
  <c r="G845" i="7" s="1"/>
  <c r="G844" i="7"/>
  <c r="E844" i="7"/>
  <c r="G843" i="7"/>
  <c r="E843" i="7"/>
  <c r="E842" i="7"/>
  <c r="G842" i="7" s="1"/>
  <c r="E841" i="7"/>
  <c r="G841" i="7" s="1"/>
  <c r="G840" i="7"/>
  <c r="E840" i="7"/>
  <c r="E839" i="7"/>
  <c r="G839" i="7" s="1"/>
  <c r="E838" i="7"/>
  <c r="G838" i="7" s="1"/>
  <c r="E837" i="7"/>
  <c r="G837" i="7" s="1"/>
  <c r="E836" i="7"/>
  <c r="G836" i="7" s="1"/>
  <c r="G835" i="7"/>
  <c r="E835" i="7"/>
  <c r="G834" i="7"/>
  <c r="E834" i="7"/>
  <c r="E833" i="7"/>
  <c r="G833" i="7" s="1"/>
  <c r="E832" i="7"/>
  <c r="G832" i="7" s="1"/>
  <c r="G831" i="7"/>
  <c r="E831" i="7"/>
  <c r="E830" i="7"/>
  <c r="G830" i="7" s="1"/>
  <c r="E829" i="7"/>
  <c r="G829" i="7" s="1"/>
  <c r="E828" i="7"/>
  <c r="G828" i="7" s="1"/>
  <c r="E827" i="7"/>
  <c r="G827" i="7" s="1"/>
  <c r="G826" i="7"/>
  <c r="E826" i="7"/>
  <c r="E825" i="7"/>
  <c r="G825" i="7" s="1"/>
  <c r="E824" i="7"/>
  <c r="G824" i="7" s="1"/>
  <c r="E823" i="7"/>
  <c r="G823" i="7" s="1"/>
  <c r="E822" i="7"/>
  <c r="G822" i="7" s="1"/>
  <c r="E821" i="7"/>
  <c r="G821" i="7" s="1"/>
  <c r="G820" i="7"/>
  <c r="E820" i="7"/>
  <c r="E819" i="7"/>
  <c r="G819" i="7" s="1"/>
  <c r="E818" i="7"/>
  <c r="G818" i="7" s="1"/>
  <c r="E817" i="7"/>
  <c r="G817" i="7" s="1"/>
  <c r="E816" i="7"/>
  <c r="G816" i="7" s="1"/>
  <c r="E815" i="7"/>
  <c r="G815" i="7" s="1"/>
  <c r="G814" i="7"/>
  <c r="E814" i="7"/>
  <c r="E813" i="7"/>
  <c r="G813" i="7" s="1"/>
  <c r="G812" i="7"/>
  <c r="E812" i="7"/>
  <c r="G811" i="7"/>
  <c r="E811" i="7"/>
  <c r="E810" i="7"/>
  <c r="G810" i="7" s="1"/>
  <c r="E809" i="7"/>
  <c r="G809" i="7" s="1"/>
  <c r="G808" i="7"/>
  <c r="E808" i="7"/>
  <c r="G807" i="7"/>
  <c r="E807" i="7"/>
  <c r="E806" i="7"/>
  <c r="G806" i="7" s="1"/>
  <c r="E805" i="7"/>
  <c r="G805" i="7" s="1"/>
  <c r="E804" i="7"/>
  <c r="G804" i="7" s="1"/>
  <c r="G803" i="7"/>
  <c r="E803" i="7"/>
  <c r="G802" i="7"/>
  <c r="E802" i="7"/>
  <c r="E801" i="7"/>
  <c r="G801" i="7" s="1"/>
  <c r="E800" i="7"/>
  <c r="G800" i="7" s="1"/>
  <c r="E799" i="7"/>
  <c r="G799" i="7" s="1"/>
  <c r="E798" i="7"/>
  <c r="G798" i="7" s="1"/>
  <c r="E797" i="7"/>
  <c r="G797" i="7" s="1"/>
  <c r="E796" i="7"/>
  <c r="G796" i="7" s="1"/>
  <c r="E795" i="7"/>
  <c r="G795" i="7" s="1"/>
  <c r="G794" i="7"/>
  <c r="E794" i="7"/>
  <c r="E793" i="7"/>
  <c r="G793" i="7" s="1"/>
  <c r="E792" i="7"/>
  <c r="G792" i="7" s="1"/>
  <c r="E791" i="7"/>
  <c r="G791" i="7" s="1"/>
  <c r="E790" i="7"/>
  <c r="G790" i="7" s="1"/>
  <c r="E789" i="7"/>
  <c r="G789" i="7" s="1"/>
  <c r="G788" i="7"/>
  <c r="E788" i="7"/>
  <c r="E787" i="7"/>
  <c r="G787" i="7" s="1"/>
  <c r="E786" i="7"/>
  <c r="G786" i="7" s="1"/>
  <c r="E785" i="7"/>
  <c r="G785" i="7" s="1"/>
  <c r="E784" i="7"/>
  <c r="G784" i="7" s="1"/>
  <c r="E783" i="7"/>
  <c r="G783" i="7" s="1"/>
  <c r="E782" i="7"/>
  <c r="G782" i="7" s="1"/>
  <c r="E781" i="7"/>
  <c r="G781" i="7" s="1"/>
  <c r="E780" i="7"/>
  <c r="G780" i="7" s="1"/>
  <c r="G779" i="7"/>
  <c r="E779" i="7"/>
  <c r="E778" i="7"/>
  <c r="G778" i="7" s="1"/>
  <c r="E777" i="7"/>
  <c r="G777" i="7" s="1"/>
  <c r="G776" i="7"/>
  <c r="E776" i="7"/>
  <c r="E775" i="7"/>
  <c r="G775" i="7" s="1"/>
  <c r="E774" i="7"/>
  <c r="G774" i="7" s="1"/>
  <c r="E773" i="7"/>
  <c r="G773" i="7" s="1"/>
  <c r="G772" i="7"/>
  <c r="E772" i="7"/>
  <c r="G771" i="7"/>
  <c r="E771" i="7"/>
  <c r="G770" i="7"/>
  <c r="E770" i="7"/>
  <c r="E769" i="7"/>
  <c r="G769" i="7" s="1"/>
  <c r="E768" i="7"/>
  <c r="G768" i="7" s="1"/>
  <c r="E767" i="7"/>
  <c r="G767" i="7" s="1"/>
  <c r="E766" i="7"/>
  <c r="G766" i="7" s="1"/>
  <c r="E765" i="7"/>
  <c r="G765" i="7" s="1"/>
  <c r="E764" i="7"/>
  <c r="G764" i="7" s="1"/>
  <c r="G763" i="7"/>
  <c r="E763" i="7"/>
  <c r="E762" i="7"/>
  <c r="G762" i="7" s="1"/>
  <c r="E761" i="7"/>
  <c r="G761" i="7" s="1"/>
  <c r="E760" i="7"/>
  <c r="G760" i="7" s="1"/>
  <c r="E759" i="7"/>
  <c r="G759" i="7" s="1"/>
  <c r="E758" i="7"/>
  <c r="G758" i="7" s="1"/>
  <c r="E757" i="7"/>
  <c r="G757" i="7" s="1"/>
  <c r="G756" i="7"/>
  <c r="E756" i="7"/>
  <c r="E755" i="7"/>
  <c r="G755" i="7" s="1"/>
  <c r="E754" i="7"/>
  <c r="G754" i="7" s="1"/>
  <c r="E753" i="7"/>
  <c r="G753" i="7" s="1"/>
  <c r="G752" i="7"/>
  <c r="E752" i="7"/>
  <c r="E751" i="7"/>
  <c r="G751" i="7" s="1"/>
  <c r="E750" i="7"/>
  <c r="G750" i="7" s="1"/>
  <c r="E749" i="7"/>
  <c r="G749" i="7" s="1"/>
  <c r="G748" i="7"/>
  <c r="E748" i="7"/>
  <c r="G747" i="7"/>
  <c r="E747" i="7"/>
  <c r="E746" i="7"/>
  <c r="G746" i="7" s="1"/>
  <c r="E745" i="7"/>
  <c r="G745" i="7" s="1"/>
  <c r="E744" i="7"/>
  <c r="G744" i="7" s="1"/>
  <c r="E743" i="7"/>
  <c r="G743" i="7" s="1"/>
  <c r="E742" i="7"/>
  <c r="G742" i="7" s="1"/>
  <c r="E741" i="7"/>
  <c r="G741" i="7" s="1"/>
  <c r="G740" i="7"/>
  <c r="E740" i="7"/>
  <c r="E739" i="7"/>
  <c r="G739" i="7" s="1"/>
  <c r="G738" i="7"/>
  <c r="E738" i="7"/>
  <c r="E737" i="7"/>
  <c r="G737" i="7" s="1"/>
  <c r="E736" i="7"/>
  <c r="G736" i="7" s="1"/>
  <c r="E735" i="7"/>
  <c r="G735" i="7" s="1"/>
  <c r="E734" i="7"/>
  <c r="G734" i="7" s="1"/>
  <c r="E733" i="7"/>
  <c r="G733" i="7" s="1"/>
  <c r="E732" i="7"/>
  <c r="G732" i="7" s="1"/>
  <c r="E731" i="7"/>
  <c r="G731" i="7" s="1"/>
  <c r="E730" i="7"/>
  <c r="G730" i="7" s="1"/>
  <c r="G729" i="7"/>
  <c r="E729" i="7"/>
  <c r="E728" i="7"/>
  <c r="G728" i="7" s="1"/>
  <c r="G727" i="7"/>
  <c r="E727" i="7"/>
  <c r="G726" i="7"/>
  <c r="E726" i="7"/>
  <c r="G725" i="7"/>
  <c r="E725" i="7"/>
  <c r="E724" i="7"/>
  <c r="G724" i="7" s="1"/>
  <c r="E723" i="7"/>
  <c r="G723" i="7" s="1"/>
  <c r="E722" i="7"/>
  <c r="G722" i="7" s="1"/>
  <c r="G721" i="7"/>
  <c r="E721" i="7"/>
  <c r="E720" i="7"/>
  <c r="G720" i="7" s="1"/>
  <c r="G719" i="7"/>
  <c r="E719" i="7"/>
  <c r="G718" i="7"/>
  <c r="E718" i="7"/>
  <c r="G717" i="7"/>
  <c r="E717" i="7"/>
  <c r="E716" i="7"/>
  <c r="G716" i="7" s="1"/>
  <c r="E715" i="7"/>
  <c r="G715" i="7" s="1"/>
  <c r="G714" i="7"/>
  <c r="E714" i="7"/>
  <c r="G713" i="7"/>
  <c r="E713" i="7"/>
  <c r="E712" i="7"/>
  <c r="G712" i="7" s="1"/>
  <c r="E711" i="7"/>
  <c r="G711" i="7" s="1"/>
  <c r="E710" i="7"/>
  <c r="G710" i="7" s="1"/>
  <c r="G709" i="7"/>
  <c r="E709" i="7"/>
  <c r="E708" i="7"/>
  <c r="G708" i="7" s="1"/>
  <c r="E707" i="7"/>
  <c r="G707" i="7" s="1"/>
  <c r="E706" i="7"/>
  <c r="G706" i="7" s="1"/>
  <c r="G705" i="7"/>
  <c r="E705" i="7"/>
  <c r="E704" i="7"/>
  <c r="G704" i="7" s="1"/>
  <c r="G703" i="7"/>
  <c r="E703" i="7"/>
  <c r="E702" i="7"/>
  <c r="G702" i="7" s="1"/>
  <c r="G701" i="7"/>
  <c r="E701" i="7"/>
  <c r="E700" i="7"/>
  <c r="G700" i="7" s="1"/>
  <c r="E699" i="7"/>
  <c r="G699" i="7" s="1"/>
  <c r="E698" i="7"/>
  <c r="G698" i="7" s="1"/>
  <c r="G697" i="7"/>
  <c r="E697" i="7"/>
  <c r="E696" i="7"/>
  <c r="G696" i="7" s="1"/>
  <c r="G695" i="7"/>
  <c r="E695" i="7"/>
  <c r="G694" i="7"/>
  <c r="E694" i="7"/>
  <c r="G693" i="7"/>
  <c r="E693" i="7"/>
  <c r="E692" i="7"/>
  <c r="G692" i="7" s="1"/>
  <c r="E691" i="7"/>
  <c r="G691" i="7" s="1"/>
  <c r="E690" i="7"/>
  <c r="G690" i="7" s="1"/>
  <c r="G689" i="7"/>
  <c r="E689" i="7"/>
  <c r="E688" i="7"/>
  <c r="G688" i="7" s="1"/>
  <c r="G687" i="7"/>
  <c r="E687" i="7"/>
  <c r="G686" i="7"/>
  <c r="E686" i="7"/>
  <c r="G685" i="7"/>
  <c r="E685" i="7"/>
  <c r="E684" i="7"/>
  <c r="G684" i="7" s="1"/>
  <c r="E683" i="7"/>
  <c r="G683" i="7" s="1"/>
  <c r="G682" i="7"/>
  <c r="E682" i="7"/>
  <c r="G681" i="7"/>
  <c r="E681" i="7"/>
  <c r="E680" i="7"/>
  <c r="G680" i="7" s="1"/>
  <c r="E679" i="7"/>
  <c r="G679" i="7" s="1"/>
  <c r="E678" i="7"/>
  <c r="G678" i="7" s="1"/>
  <c r="G677" i="7"/>
  <c r="E677" i="7"/>
  <c r="E676" i="7"/>
  <c r="G676" i="7" s="1"/>
  <c r="E675" i="7"/>
  <c r="G675" i="7" s="1"/>
  <c r="E674" i="7"/>
  <c r="G674" i="7" s="1"/>
  <c r="G673" i="7"/>
  <c r="E673" i="7"/>
  <c r="E672" i="7"/>
  <c r="G672" i="7" s="1"/>
  <c r="G671" i="7"/>
  <c r="E671" i="7"/>
  <c r="E670" i="7"/>
  <c r="G670" i="7" s="1"/>
  <c r="G669" i="7"/>
  <c r="E669" i="7"/>
  <c r="E668" i="7"/>
  <c r="G668" i="7" s="1"/>
  <c r="E667" i="7"/>
  <c r="G667" i="7" s="1"/>
  <c r="E666" i="7"/>
  <c r="G666" i="7" s="1"/>
  <c r="G665" i="7"/>
  <c r="E665" i="7"/>
  <c r="E664" i="7"/>
  <c r="G664" i="7" s="1"/>
  <c r="G663" i="7"/>
  <c r="E663" i="7"/>
  <c r="G662" i="7"/>
  <c r="E662" i="7"/>
  <c r="G661" i="7"/>
  <c r="E661" i="7"/>
  <c r="E660" i="7"/>
  <c r="G660" i="7" s="1"/>
  <c r="E659" i="7"/>
  <c r="G659" i="7" s="1"/>
  <c r="E658" i="7"/>
  <c r="G658" i="7" s="1"/>
  <c r="G657" i="7"/>
  <c r="E657" i="7"/>
  <c r="E656" i="7"/>
  <c r="G656" i="7" s="1"/>
  <c r="G655" i="7"/>
  <c r="E655" i="7"/>
  <c r="G654" i="7"/>
  <c r="E654" i="7"/>
  <c r="G653" i="7"/>
  <c r="E653" i="7"/>
  <c r="E652" i="7"/>
  <c r="G652" i="7" s="1"/>
  <c r="E651" i="7"/>
  <c r="G651" i="7" s="1"/>
  <c r="G650" i="7"/>
  <c r="E650" i="7"/>
  <c r="G649" i="7"/>
  <c r="E649" i="7"/>
  <c r="E648" i="7"/>
  <c r="G648" i="7" s="1"/>
  <c r="E647" i="7"/>
  <c r="G647" i="7" s="1"/>
  <c r="E646" i="7"/>
  <c r="G646" i="7" s="1"/>
  <c r="G645" i="7"/>
  <c r="E645" i="7"/>
  <c r="E644" i="7"/>
  <c r="G644" i="7" s="1"/>
  <c r="E643" i="7"/>
  <c r="G643" i="7" s="1"/>
  <c r="E642" i="7"/>
  <c r="G642" i="7" s="1"/>
  <c r="G641" i="7"/>
  <c r="E641" i="7"/>
  <c r="E640" i="7"/>
  <c r="G640" i="7" s="1"/>
  <c r="G639" i="7"/>
  <c r="E639" i="7"/>
  <c r="E638" i="7"/>
  <c r="G638" i="7" s="1"/>
  <c r="G637" i="7"/>
  <c r="E637" i="7"/>
  <c r="E636" i="7"/>
  <c r="G636" i="7" s="1"/>
  <c r="E635" i="7"/>
  <c r="G635" i="7" s="1"/>
  <c r="E634" i="7"/>
  <c r="G634" i="7" s="1"/>
  <c r="G633" i="7"/>
  <c r="E633" i="7"/>
  <c r="E632" i="7"/>
  <c r="G632" i="7" s="1"/>
  <c r="G631" i="7"/>
  <c r="E631" i="7"/>
  <c r="G630" i="7"/>
  <c r="E630" i="7"/>
  <c r="G629" i="7"/>
  <c r="E629" i="7"/>
  <c r="E628" i="7"/>
  <c r="G628" i="7" s="1"/>
  <c r="E627" i="7"/>
  <c r="G627" i="7" s="1"/>
  <c r="E626" i="7"/>
  <c r="G626" i="7" s="1"/>
  <c r="G625" i="7"/>
  <c r="E625" i="7"/>
  <c r="E624" i="7"/>
  <c r="G624" i="7" s="1"/>
  <c r="G623" i="7"/>
  <c r="E623" i="7"/>
  <c r="G622" i="7"/>
  <c r="E622" i="7"/>
  <c r="G621" i="7"/>
  <c r="E621" i="7"/>
  <c r="E620" i="7"/>
  <c r="G620" i="7" s="1"/>
  <c r="E619" i="7"/>
  <c r="G619" i="7" s="1"/>
  <c r="G618" i="7"/>
  <c r="E618" i="7"/>
  <c r="G617" i="7"/>
  <c r="E617" i="7"/>
  <c r="E616" i="7"/>
  <c r="G616" i="7" s="1"/>
  <c r="E615" i="7"/>
  <c r="G615" i="7" s="1"/>
  <c r="E614" i="7"/>
  <c r="G614" i="7" s="1"/>
  <c r="G613" i="7"/>
  <c r="E613" i="7"/>
  <c r="E612" i="7"/>
  <c r="G612" i="7" s="1"/>
  <c r="E611" i="7"/>
  <c r="G611" i="7" s="1"/>
  <c r="E610" i="7"/>
  <c r="G610" i="7" s="1"/>
  <c r="G609" i="7"/>
  <c r="E609" i="7"/>
  <c r="E608" i="7"/>
  <c r="G608" i="7" s="1"/>
  <c r="G607" i="7"/>
  <c r="E607" i="7"/>
  <c r="E606" i="7"/>
  <c r="G606" i="7" s="1"/>
  <c r="G605" i="7"/>
  <c r="E605" i="7"/>
  <c r="E604" i="7"/>
  <c r="G604" i="7" s="1"/>
  <c r="E603" i="7"/>
  <c r="G603" i="7" s="1"/>
  <c r="E602" i="7"/>
  <c r="G602" i="7" s="1"/>
  <c r="G601" i="7"/>
  <c r="E601" i="7"/>
  <c r="E600" i="7"/>
  <c r="G600" i="7" s="1"/>
  <c r="G599" i="7"/>
  <c r="E599" i="7"/>
  <c r="G598" i="7"/>
  <c r="E598" i="7"/>
  <c r="G597" i="7"/>
  <c r="E597" i="7"/>
  <c r="E596" i="7"/>
  <c r="G596" i="7" s="1"/>
  <c r="E595" i="7"/>
  <c r="G595" i="7" s="1"/>
  <c r="E594" i="7"/>
  <c r="G594" i="7" s="1"/>
  <c r="G593" i="7"/>
  <c r="E593" i="7"/>
  <c r="E592" i="7"/>
  <c r="G592" i="7" s="1"/>
  <c r="G591" i="7"/>
  <c r="E591" i="7"/>
  <c r="G590" i="7"/>
  <c r="E590" i="7"/>
  <c r="G589" i="7"/>
  <c r="E589" i="7"/>
  <c r="E588" i="7"/>
  <c r="G588" i="7" s="1"/>
  <c r="E587" i="7"/>
  <c r="G587" i="7" s="1"/>
  <c r="G586" i="7"/>
  <c r="E586" i="7"/>
  <c r="G585" i="7"/>
  <c r="E585" i="7"/>
  <c r="E584" i="7"/>
  <c r="G584" i="7" s="1"/>
  <c r="E583" i="7"/>
  <c r="G583" i="7" s="1"/>
  <c r="E582" i="7"/>
  <c r="G582" i="7" s="1"/>
  <c r="G581" i="7"/>
  <c r="E581" i="7"/>
  <c r="E580" i="7"/>
  <c r="G580" i="7" s="1"/>
  <c r="E579" i="7"/>
  <c r="G579" i="7" s="1"/>
  <c r="E578" i="7"/>
  <c r="G578" i="7" s="1"/>
  <c r="G577" i="7"/>
  <c r="E577" i="7"/>
  <c r="E576" i="7"/>
  <c r="G576" i="7" s="1"/>
  <c r="G575" i="7"/>
  <c r="E575" i="7"/>
  <c r="E574" i="7"/>
  <c r="G574" i="7" s="1"/>
  <c r="G573" i="7"/>
  <c r="E573" i="7"/>
  <c r="E572" i="7"/>
  <c r="G572" i="7" s="1"/>
  <c r="E571" i="7"/>
  <c r="G571" i="7" s="1"/>
  <c r="E570" i="7"/>
  <c r="G570" i="7" s="1"/>
  <c r="G569" i="7"/>
  <c r="E569" i="7"/>
  <c r="E568" i="7"/>
  <c r="G568" i="7" s="1"/>
  <c r="G567" i="7"/>
  <c r="E567" i="7"/>
  <c r="G566" i="7"/>
  <c r="E566" i="7"/>
  <c r="G565" i="7"/>
  <c r="E565" i="7"/>
  <c r="E564" i="7"/>
  <c r="G564" i="7" s="1"/>
  <c r="E563" i="7"/>
  <c r="G563" i="7" s="1"/>
  <c r="E562" i="7"/>
  <c r="G562" i="7" s="1"/>
  <c r="G561" i="7"/>
  <c r="E561" i="7"/>
  <c r="E560" i="7"/>
  <c r="G560" i="7" s="1"/>
  <c r="G559" i="7"/>
  <c r="E559" i="7"/>
  <c r="G558" i="7"/>
  <c r="E558" i="7"/>
  <c r="G557" i="7"/>
  <c r="E557" i="7"/>
  <c r="E556" i="7"/>
  <c r="G556" i="7" s="1"/>
  <c r="E555" i="7"/>
  <c r="G555" i="7" s="1"/>
  <c r="G554" i="7"/>
  <c r="E554" i="7"/>
  <c r="G553" i="7"/>
  <c r="E553" i="7"/>
  <c r="E552" i="7"/>
  <c r="G552" i="7" s="1"/>
  <c r="E551" i="7"/>
  <c r="G551" i="7" s="1"/>
  <c r="E550" i="7"/>
  <c r="G550" i="7" s="1"/>
  <c r="G549" i="7"/>
  <c r="E549" i="7"/>
  <c r="E548" i="7"/>
  <c r="G548" i="7" s="1"/>
  <c r="E547" i="7"/>
  <c r="G547" i="7" s="1"/>
  <c r="E546" i="7"/>
  <c r="G546" i="7" s="1"/>
  <c r="G545" i="7"/>
  <c r="E545" i="7"/>
  <c r="E544" i="7"/>
  <c r="G544" i="7" s="1"/>
  <c r="G543" i="7"/>
  <c r="E543" i="7"/>
  <c r="E542" i="7"/>
  <c r="G542" i="7" s="1"/>
  <c r="G541" i="7"/>
  <c r="E541" i="7"/>
  <c r="E540" i="7"/>
  <c r="G540" i="7" s="1"/>
  <c r="E539" i="7"/>
  <c r="G539" i="7" s="1"/>
  <c r="E538" i="7"/>
  <c r="G538" i="7" s="1"/>
  <c r="G537" i="7"/>
  <c r="E537" i="7"/>
  <c r="E536" i="7"/>
  <c r="G536" i="7" s="1"/>
  <c r="G535" i="7"/>
  <c r="E535" i="7"/>
  <c r="G534" i="7"/>
  <c r="E534" i="7"/>
  <c r="G533" i="7"/>
  <c r="E533" i="7"/>
  <c r="E532" i="7"/>
  <c r="G532" i="7" s="1"/>
  <c r="E531" i="7"/>
  <c r="G531" i="7" s="1"/>
  <c r="G530" i="7"/>
  <c r="E530" i="7"/>
  <c r="G529" i="7"/>
  <c r="E529" i="7"/>
  <c r="E528" i="7"/>
  <c r="G528" i="7" s="1"/>
  <c r="E527" i="7"/>
  <c r="G527" i="7" s="1"/>
  <c r="E526" i="7"/>
  <c r="G526" i="7" s="1"/>
  <c r="G525" i="7"/>
  <c r="E525" i="7"/>
  <c r="E524" i="7"/>
  <c r="G524" i="7" s="1"/>
  <c r="E523" i="7"/>
  <c r="G523" i="7" s="1"/>
  <c r="E522" i="7"/>
  <c r="G522" i="7" s="1"/>
  <c r="G521" i="7"/>
  <c r="E521" i="7"/>
  <c r="E520" i="7"/>
  <c r="G520" i="7" s="1"/>
  <c r="G519" i="7"/>
  <c r="E519" i="7"/>
  <c r="E518" i="7"/>
  <c r="G518" i="7" s="1"/>
  <c r="G517" i="7"/>
  <c r="E517" i="7"/>
  <c r="E516" i="7"/>
  <c r="G516" i="7" s="1"/>
  <c r="E515" i="7"/>
  <c r="G515" i="7" s="1"/>
  <c r="G514" i="7"/>
  <c r="E514" i="7"/>
  <c r="G513" i="7"/>
  <c r="E513" i="7"/>
  <c r="E512" i="7"/>
  <c r="G512" i="7" s="1"/>
  <c r="E511" i="7"/>
  <c r="G511" i="7" s="1"/>
  <c r="E510" i="7"/>
  <c r="G510" i="7" s="1"/>
  <c r="G509" i="7"/>
  <c r="E509" i="7"/>
  <c r="E508" i="7"/>
  <c r="G508" i="7" s="1"/>
  <c r="G507" i="7"/>
  <c r="E507" i="7"/>
  <c r="G506" i="7"/>
  <c r="E506" i="7"/>
  <c r="G505" i="7"/>
  <c r="E505" i="7"/>
  <c r="E504" i="7"/>
  <c r="G504" i="7" s="1"/>
  <c r="E503" i="7"/>
  <c r="G503" i="7" s="1"/>
  <c r="G502" i="7"/>
  <c r="E502" i="7"/>
  <c r="G501" i="7"/>
  <c r="E501" i="7"/>
  <c r="E500" i="7"/>
  <c r="G500" i="7" s="1"/>
  <c r="E499" i="7"/>
  <c r="G499" i="7" s="1"/>
  <c r="G498" i="7"/>
  <c r="E498" i="7"/>
  <c r="G497" i="7"/>
  <c r="E497" i="7"/>
  <c r="E496" i="7"/>
  <c r="G496" i="7" s="1"/>
  <c r="G495" i="7"/>
  <c r="E495" i="7"/>
  <c r="G494" i="7"/>
  <c r="E494" i="7"/>
  <c r="G493" i="7"/>
  <c r="E493" i="7"/>
  <c r="E492" i="7"/>
  <c r="G492" i="7" s="1"/>
  <c r="G491" i="7"/>
  <c r="E491" i="7"/>
  <c r="G490" i="7"/>
  <c r="E490" i="7"/>
  <c r="G489" i="7"/>
  <c r="E489" i="7"/>
  <c r="E488" i="7"/>
  <c r="G488" i="7" s="1"/>
  <c r="E487" i="7"/>
  <c r="G487" i="7" s="1"/>
  <c r="E486" i="7"/>
  <c r="G486" i="7" s="1"/>
  <c r="G485" i="7"/>
  <c r="E485" i="7"/>
  <c r="E484" i="7"/>
  <c r="G484" i="7" s="1"/>
  <c r="E483" i="7"/>
  <c r="G483" i="7" s="1"/>
  <c r="E482" i="7"/>
  <c r="G482" i="7" s="1"/>
  <c r="G481" i="7"/>
  <c r="E481" i="7"/>
  <c r="E480" i="7"/>
  <c r="G480" i="7" s="1"/>
  <c r="E479" i="7"/>
  <c r="G479" i="7" s="1"/>
  <c r="E478" i="7"/>
  <c r="G478" i="7" s="1"/>
  <c r="G477" i="7"/>
  <c r="E477" i="7"/>
  <c r="E476" i="7"/>
  <c r="G476" i="7" s="1"/>
  <c r="G475" i="7"/>
  <c r="E475" i="7"/>
  <c r="E474" i="7"/>
  <c r="G474" i="7" s="1"/>
  <c r="G473" i="7"/>
  <c r="E473" i="7"/>
  <c r="E472" i="7"/>
  <c r="G472" i="7" s="1"/>
  <c r="E471" i="7"/>
  <c r="G471" i="7" s="1"/>
  <c r="E470" i="7"/>
  <c r="G470" i="7" s="1"/>
  <c r="G469" i="7"/>
  <c r="E469" i="7"/>
  <c r="E468" i="7"/>
  <c r="G468" i="7" s="1"/>
  <c r="E467" i="7"/>
  <c r="G467" i="7" s="1"/>
  <c r="E466" i="7"/>
  <c r="G466" i="7" s="1"/>
  <c r="G465" i="7"/>
  <c r="E465" i="7"/>
  <c r="E464" i="7"/>
  <c r="G464" i="7" s="1"/>
  <c r="E463" i="7"/>
  <c r="G463" i="7" s="1"/>
  <c r="E462" i="7"/>
  <c r="G462" i="7" s="1"/>
  <c r="G461" i="7"/>
  <c r="E461" i="7"/>
  <c r="E460" i="7"/>
  <c r="G460" i="7" s="1"/>
  <c r="G459" i="7"/>
  <c r="G458" i="7"/>
  <c r="G457" i="7"/>
  <c r="G456" i="7"/>
  <c r="G455" i="7"/>
  <c r="G454" i="7"/>
  <c r="G453" i="7"/>
  <c r="G452" i="7"/>
  <c r="G451" i="7"/>
  <c r="E451" i="7"/>
  <c r="E450" i="7"/>
  <c r="G450" i="7" s="1"/>
  <c r="G449" i="7"/>
  <c r="E449" i="7"/>
  <c r="E448" i="7"/>
  <c r="G448" i="7" s="1"/>
  <c r="E447" i="7"/>
  <c r="G447" i="7" s="1"/>
  <c r="E446" i="7"/>
  <c r="G446" i="7" s="1"/>
  <c r="G445" i="7"/>
  <c r="E445" i="7"/>
  <c r="E444" i="7"/>
  <c r="G444" i="7" s="1"/>
  <c r="E443" i="7"/>
  <c r="G443" i="7" s="1"/>
  <c r="E442" i="7"/>
  <c r="G442" i="7" s="1"/>
  <c r="G441" i="7"/>
  <c r="E441" i="7"/>
  <c r="E440" i="7"/>
  <c r="G440" i="7" s="1"/>
  <c r="E439" i="7"/>
  <c r="G439" i="7" s="1"/>
  <c r="E438" i="7"/>
  <c r="G438" i="7" s="1"/>
  <c r="G437" i="7"/>
  <c r="E437" i="7"/>
  <c r="E436" i="7"/>
  <c r="G436" i="7" s="1"/>
  <c r="G435" i="7"/>
  <c r="E435" i="7"/>
  <c r="E434" i="7"/>
  <c r="G434" i="7" s="1"/>
  <c r="G433" i="7"/>
  <c r="E433" i="7"/>
  <c r="E432" i="7"/>
  <c r="G432" i="7" s="1"/>
  <c r="E431" i="7"/>
  <c r="G431" i="7" s="1"/>
  <c r="E430" i="7"/>
  <c r="G430" i="7" s="1"/>
  <c r="G429" i="7"/>
  <c r="E429" i="7"/>
  <c r="E428" i="7"/>
  <c r="G428" i="7" s="1"/>
  <c r="E427" i="7"/>
  <c r="G427" i="7" s="1"/>
  <c r="E426" i="7"/>
  <c r="G426" i="7" s="1"/>
  <c r="G425" i="7"/>
  <c r="E425" i="7"/>
  <c r="E424" i="7"/>
  <c r="G424" i="7" s="1"/>
  <c r="E423" i="7"/>
  <c r="G423" i="7" s="1"/>
  <c r="E422" i="7"/>
  <c r="G422" i="7" s="1"/>
  <c r="G421" i="7"/>
  <c r="E421" i="7"/>
  <c r="E420" i="7"/>
  <c r="G420" i="7" s="1"/>
  <c r="G419" i="7"/>
  <c r="E419" i="7"/>
  <c r="E418" i="7"/>
  <c r="G418" i="7" s="1"/>
  <c r="G417" i="7"/>
  <c r="E417" i="7"/>
  <c r="E416" i="7"/>
  <c r="G416" i="7" s="1"/>
  <c r="E415" i="7"/>
  <c r="G415" i="7" s="1"/>
  <c r="E414" i="7"/>
  <c r="G414" i="7" s="1"/>
  <c r="G413" i="7"/>
  <c r="E413" i="7"/>
  <c r="E412" i="7"/>
  <c r="G412" i="7" s="1"/>
  <c r="E411" i="7"/>
  <c r="G411" i="7" s="1"/>
  <c r="E410" i="7"/>
  <c r="G410" i="7" s="1"/>
  <c r="G409" i="7"/>
  <c r="E409" i="7"/>
  <c r="E408" i="7"/>
  <c r="G408" i="7" s="1"/>
  <c r="E407" i="7"/>
  <c r="G407" i="7" s="1"/>
  <c r="E406" i="7"/>
  <c r="G406" i="7" s="1"/>
  <c r="G405" i="7"/>
  <c r="E405" i="7"/>
  <c r="E404" i="7"/>
  <c r="G404" i="7" s="1"/>
  <c r="G403" i="7"/>
  <c r="E403" i="7"/>
  <c r="E402" i="7"/>
  <c r="G402" i="7" s="1"/>
  <c r="G401" i="7"/>
  <c r="E401" i="7"/>
  <c r="E400" i="7"/>
  <c r="G400" i="7" s="1"/>
  <c r="E399" i="7"/>
  <c r="G399" i="7" s="1"/>
  <c r="E398" i="7"/>
  <c r="G398" i="7" s="1"/>
  <c r="G397" i="7"/>
  <c r="E397" i="7"/>
  <c r="E396" i="7"/>
  <c r="G396" i="7" s="1"/>
  <c r="E395" i="7"/>
  <c r="G395" i="7" s="1"/>
  <c r="E394" i="7"/>
  <c r="G394" i="7" s="1"/>
  <c r="G393" i="7"/>
  <c r="E393" i="7"/>
  <c r="E392" i="7"/>
  <c r="G392" i="7" s="1"/>
  <c r="E391" i="7"/>
  <c r="G391" i="7" s="1"/>
  <c r="E390" i="7"/>
  <c r="G390" i="7" s="1"/>
  <c r="G389" i="7"/>
  <c r="E389" i="7"/>
  <c r="E388" i="7"/>
  <c r="G388" i="7" s="1"/>
  <c r="G387" i="7"/>
  <c r="E387" i="7"/>
  <c r="E386" i="7"/>
  <c r="G386" i="7" s="1"/>
  <c r="G385" i="7"/>
  <c r="E385" i="7"/>
  <c r="E384" i="7"/>
  <c r="G384" i="7" s="1"/>
  <c r="E383" i="7"/>
  <c r="G383" i="7" s="1"/>
  <c r="E382" i="7"/>
  <c r="G382" i="7" s="1"/>
  <c r="G381" i="7"/>
  <c r="E381" i="7"/>
  <c r="E380" i="7"/>
  <c r="G380" i="7" s="1"/>
  <c r="E379" i="7"/>
  <c r="G379" i="7" s="1"/>
  <c r="E378" i="7"/>
  <c r="G378" i="7" s="1"/>
  <c r="G377" i="7"/>
  <c r="E377" i="7"/>
  <c r="E376" i="7"/>
  <c r="G376" i="7" s="1"/>
  <c r="E375" i="7"/>
  <c r="G375" i="7" s="1"/>
  <c r="E374" i="7"/>
  <c r="G374" i="7" s="1"/>
  <c r="G373" i="7"/>
  <c r="E373" i="7"/>
  <c r="E372" i="7"/>
  <c r="G372" i="7" s="1"/>
  <c r="G371" i="7"/>
  <c r="E371" i="7"/>
  <c r="E370" i="7"/>
  <c r="G370" i="7" s="1"/>
  <c r="E369" i="7"/>
  <c r="G369" i="7" s="1"/>
  <c r="E368" i="7"/>
  <c r="G368" i="7" s="1"/>
  <c r="E367" i="7"/>
  <c r="G367" i="7" s="1"/>
  <c r="E366" i="7"/>
  <c r="G366" i="7" s="1"/>
  <c r="E365" i="7"/>
  <c r="G365" i="7" s="1"/>
  <c r="E364" i="7"/>
  <c r="G364" i="7" s="1"/>
  <c r="E363" i="7"/>
  <c r="G363" i="7" s="1"/>
  <c r="E362" i="7"/>
  <c r="G362" i="7" s="1"/>
  <c r="E361" i="7"/>
  <c r="G361" i="7" s="1"/>
  <c r="E360" i="7"/>
  <c r="G360" i="7" s="1"/>
  <c r="G359" i="7"/>
  <c r="E359" i="7"/>
  <c r="E358" i="7"/>
  <c r="G358" i="7" s="1"/>
  <c r="E357" i="7"/>
  <c r="G357" i="7" s="1"/>
  <c r="E356" i="7"/>
  <c r="G356" i="7" s="1"/>
  <c r="E355" i="7"/>
  <c r="G355" i="7" s="1"/>
  <c r="E354" i="7"/>
  <c r="G354" i="7" s="1"/>
  <c r="E353" i="7"/>
  <c r="G353" i="7" s="1"/>
  <c r="E352" i="7"/>
  <c r="G352" i="7" s="1"/>
  <c r="E351" i="7"/>
  <c r="G351" i="7" s="1"/>
  <c r="E350" i="7"/>
  <c r="G350" i="7" s="1"/>
  <c r="E349" i="7"/>
  <c r="G349" i="7" s="1"/>
  <c r="E348" i="7"/>
  <c r="G348" i="7" s="1"/>
  <c r="E347" i="7"/>
  <c r="G347" i="7" s="1"/>
  <c r="E346" i="7"/>
  <c r="G346" i="7" s="1"/>
  <c r="E345" i="7"/>
  <c r="G345" i="7" s="1"/>
  <c r="E344" i="7"/>
  <c r="G344" i="7" s="1"/>
  <c r="G343" i="7"/>
  <c r="E343" i="7"/>
  <c r="E342" i="7"/>
  <c r="G342" i="7" s="1"/>
  <c r="E341" i="7"/>
  <c r="G341" i="7" s="1"/>
  <c r="E340" i="7"/>
  <c r="G340" i="7" s="1"/>
  <c r="G339" i="7"/>
  <c r="E339" i="7"/>
  <c r="E338" i="7"/>
  <c r="G338" i="7" s="1"/>
  <c r="E337" i="7"/>
  <c r="G337" i="7" s="1"/>
  <c r="E336" i="7"/>
  <c r="G336" i="7" s="1"/>
  <c r="E335" i="7"/>
  <c r="G335" i="7" s="1"/>
  <c r="E334" i="7"/>
  <c r="G334" i="7" s="1"/>
  <c r="E333" i="7"/>
  <c r="G333" i="7" s="1"/>
  <c r="E332" i="7"/>
  <c r="G332" i="7" s="1"/>
  <c r="E331" i="7"/>
  <c r="G331" i="7" s="1"/>
  <c r="E330" i="7"/>
  <c r="G330" i="7" s="1"/>
  <c r="E329" i="7"/>
  <c r="G329" i="7" s="1"/>
  <c r="E328" i="7"/>
  <c r="G328" i="7" s="1"/>
  <c r="G327" i="7"/>
  <c r="E327" i="7"/>
  <c r="E326" i="7"/>
  <c r="G326" i="7" s="1"/>
  <c r="E325" i="7"/>
  <c r="G325" i="7" s="1"/>
  <c r="E324" i="7"/>
  <c r="G324" i="7" s="1"/>
  <c r="E323" i="7"/>
  <c r="G323" i="7" s="1"/>
  <c r="E322" i="7"/>
  <c r="G322" i="7" s="1"/>
  <c r="E321" i="7"/>
  <c r="G321" i="7" s="1"/>
  <c r="E320" i="7"/>
  <c r="G320" i="7" s="1"/>
  <c r="E319" i="7"/>
  <c r="G319" i="7" s="1"/>
  <c r="E318" i="7"/>
  <c r="G318" i="7" s="1"/>
  <c r="E317" i="7"/>
  <c r="G317" i="7" s="1"/>
  <c r="E316" i="7"/>
  <c r="G316" i="7" s="1"/>
  <c r="E315" i="7"/>
  <c r="G315" i="7" s="1"/>
  <c r="E314" i="7"/>
  <c r="G314" i="7" s="1"/>
  <c r="E313" i="7"/>
  <c r="G313" i="7" s="1"/>
  <c r="E312" i="7"/>
  <c r="G312" i="7" s="1"/>
  <c r="G311" i="7"/>
  <c r="E311" i="7"/>
  <c r="E310" i="7"/>
  <c r="G310" i="7" s="1"/>
  <c r="E309" i="7"/>
  <c r="G309" i="7" s="1"/>
  <c r="E308" i="7"/>
  <c r="G308" i="7" s="1"/>
  <c r="G307" i="7"/>
  <c r="E307" i="7"/>
  <c r="E306" i="7"/>
  <c r="G306" i="7" s="1"/>
  <c r="E305" i="7"/>
  <c r="G305" i="7" s="1"/>
  <c r="E304" i="7"/>
  <c r="G304" i="7" s="1"/>
  <c r="E303" i="7"/>
  <c r="G303" i="7" s="1"/>
  <c r="E302" i="7"/>
  <c r="G302" i="7" s="1"/>
  <c r="E301" i="7"/>
  <c r="G301" i="7" s="1"/>
  <c r="E300" i="7"/>
  <c r="G300" i="7" s="1"/>
  <c r="E299" i="7"/>
  <c r="G299" i="7" s="1"/>
  <c r="E298" i="7"/>
  <c r="G298" i="7" s="1"/>
  <c r="E297" i="7"/>
  <c r="G297" i="7" s="1"/>
  <c r="E296" i="7"/>
  <c r="G296" i="7" s="1"/>
  <c r="G295" i="7"/>
  <c r="E295" i="7"/>
  <c r="E294" i="7"/>
  <c r="G294" i="7" s="1"/>
  <c r="E293" i="7"/>
  <c r="G293" i="7" s="1"/>
  <c r="E292" i="7"/>
  <c r="G292" i="7" s="1"/>
  <c r="E291" i="7"/>
  <c r="G291" i="7" s="1"/>
  <c r="E290" i="7"/>
  <c r="G290" i="7" s="1"/>
  <c r="E289" i="7"/>
  <c r="G289" i="7" s="1"/>
  <c r="E288" i="7"/>
  <c r="G288" i="7" s="1"/>
  <c r="E287" i="7"/>
  <c r="G287" i="7" s="1"/>
  <c r="E286" i="7"/>
  <c r="G286" i="7" s="1"/>
  <c r="E285" i="7"/>
  <c r="G285" i="7" s="1"/>
  <c r="E284" i="7"/>
  <c r="G284" i="7" s="1"/>
  <c r="E283" i="7"/>
  <c r="G283" i="7" s="1"/>
  <c r="E282" i="7"/>
  <c r="G282" i="7" s="1"/>
  <c r="E281" i="7"/>
  <c r="G281" i="7" s="1"/>
  <c r="E280" i="7"/>
  <c r="G280" i="7" s="1"/>
  <c r="G279" i="7"/>
  <c r="E279" i="7"/>
  <c r="E278" i="7"/>
  <c r="G278" i="7" s="1"/>
  <c r="E277" i="7"/>
  <c r="G277" i="7" s="1"/>
  <c r="E276" i="7"/>
  <c r="G276" i="7" s="1"/>
  <c r="G275" i="7"/>
  <c r="E275" i="7"/>
  <c r="E274" i="7"/>
  <c r="G274" i="7" s="1"/>
  <c r="E273" i="7"/>
  <c r="G273" i="7" s="1"/>
  <c r="E272" i="7"/>
  <c r="G272" i="7" s="1"/>
  <c r="E271" i="7"/>
  <c r="G271" i="7" s="1"/>
  <c r="E270" i="7"/>
  <c r="G270" i="7" s="1"/>
  <c r="E269" i="7"/>
  <c r="G269" i="7" s="1"/>
  <c r="E268" i="7"/>
  <c r="G268" i="7" s="1"/>
  <c r="E267" i="7"/>
  <c r="G267" i="7" s="1"/>
  <c r="E266" i="7"/>
  <c r="G266" i="7" s="1"/>
  <c r="E265" i="7"/>
  <c r="G265" i="7" s="1"/>
  <c r="E264" i="7"/>
  <c r="G264" i="7" s="1"/>
  <c r="G263" i="7"/>
  <c r="E263" i="7"/>
  <c r="E262" i="7"/>
  <c r="G262" i="7" s="1"/>
  <c r="E261" i="7"/>
  <c r="G261" i="7" s="1"/>
  <c r="E260" i="7"/>
  <c r="G260" i="7" s="1"/>
  <c r="E259" i="7"/>
  <c r="G259" i="7" s="1"/>
  <c r="G258" i="7"/>
  <c r="E258" i="7"/>
  <c r="E257" i="7"/>
  <c r="G257" i="7" s="1"/>
  <c r="E256" i="7"/>
  <c r="G256" i="7" s="1"/>
  <c r="E255" i="7"/>
  <c r="G255" i="7" s="1"/>
  <c r="G254" i="7"/>
  <c r="E254" i="7"/>
  <c r="E253" i="7"/>
  <c r="G253" i="7" s="1"/>
  <c r="E252" i="7"/>
  <c r="G252" i="7" s="1"/>
  <c r="G251" i="7"/>
  <c r="E251" i="7"/>
  <c r="G250" i="7"/>
  <c r="E250" i="7"/>
  <c r="E249" i="7"/>
  <c r="G249" i="7" s="1"/>
  <c r="E248" i="7"/>
  <c r="G248" i="7" s="1"/>
  <c r="E247" i="7"/>
  <c r="G247" i="7" s="1"/>
  <c r="E246" i="7"/>
  <c r="G246" i="7" s="1"/>
  <c r="E245" i="7"/>
  <c r="G245" i="7" s="1"/>
  <c r="E244" i="7"/>
  <c r="G244" i="7" s="1"/>
  <c r="G243" i="7"/>
  <c r="E243" i="7"/>
  <c r="G242" i="7"/>
  <c r="E242" i="7"/>
  <c r="E241" i="7"/>
  <c r="G241" i="7" s="1"/>
  <c r="E240" i="7"/>
  <c r="G240" i="7" s="1"/>
  <c r="E239" i="7"/>
  <c r="G239" i="7" s="1"/>
  <c r="G238" i="7"/>
  <c r="E238" i="7"/>
  <c r="E237" i="7"/>
  <c r="G237" i="7" s="1"/>
  <c r="E236" i="7"/>
  <c r="G236" i="7" s="1"/>
  <c r="G235" i="7"/>
  <c r="E235" i="7"/>
  <c r="G234" i="7"/>
  <c r="E234" i="7"/>
  <c r="E233" i="7"/>
  <c r="G233" i="7" s="1"/>
  <c r="E232" i="7"/>
  <c r="G232" i="7" s="1"/>
  <c r="E231" i="7"/>
  <c r="G231" i="7" s="1"/>
  <c r="E230" i="7"/>
  <c r="G230" i="7" s="1"/>
  <c r="E229" i="7"/>
  <c r="G229" i="7" s="1"/>
  <c r="E228" i="7"/>
  <c r="G228" i="7" s="1"/>
  <c r="E227" i="7"/>
  <c r="G227" i="7" s="1"/>
  <c r="G226" i="7"/>
  <c r="E226" i="7"/>
  <c r="E225" i="7"/>
  <c r="G225" i="7" s="1"/>
  <c r="E224" i="7"/>
  <c r="G224" i="7" s="1"/>
  <c r="G223" i="7"/>
  <c r="E223" i="7"/>
  <c r="E222" i="7"/>
  <c r="G222" i="7" s="1"/>
  <c r="E221" i="7"/>
  <c r="G221" i="7" s="1"/>
  <c r="E220" i="7"/>
  <c r="G220" i="7" s="1"/>
  <c r="E219" i="7"/>
  <c r="G219" i="7" s="1"/>
  <c r="E218" i="7"/>
  <c r="G218" i="7" s="1"/>
  <c r="E217" i="7"/>
  <c r="G217" i="7" s="1"/>
  <c r="E216" i="7"/>
  <c r="G216" i="7" s="1"/>
  <c r="E215" i="7"/>
  <c r="G215" i="7" s="1"/>
  <c r="E214" i="7"/>
  <c r="G214" i="7" s="1"/>
  <c r="E213" i="7"/>
  <c r="G213" i="7" s="1"/>
  <c r="E212" i="7"/>
  <c r="G212" i="7" s="1"/>
  <c r="G211" i="7"/>
  <c r="E211" i="7"/>
  <c r="E210" i="7"/>
  <c r="G210" i="7" s="1"/>
  <c r="E209" i="7"/>
  <c r="G209" i="7" s="1"/>
  <c r="E208" i="7"/>
  <c r="G208" i="7" s="1"/>
  <c r="E207" i="7"/>
  <c r="G207" i="7" s="1"/>
  <c r="E206" i="7"/>
  <c r="G206" i="7" s="1"/>
  <c r="E205" i="7"/>
  <c r="G205" i="7" s="1"/>
  <c r="E204" i="7"/>
  <c r="G204" i="7" s="1"/>
  <c r="E203" i="7"/>
  <c r="G203" i="7" s="1"/>
  <c r="E202" i="7"/>
  <c r="G202" i="7" s="1"/>
  <c r="E201" i="7"/>
  <c r="G201" i="7" s="1"/>
  <c r="E200" i="7"/>
  <c r="G200" i="7" s="1"/>
  <c r="E199" i="7"/>
  <c r="G199" i="7" s="1"/>
  <c r="E198" i="7"/>
  <c r="G198" i="7" s="1"/>
  <c r="E197" i="7"/>
  <c r="G197" i="7" s="1"/>
  <c r="E196" i="7"/>
  <c r="G196" i="7" s="1"/>
  <c r="G195" i="7"/>
  <c r="E195" i="7"/>
  <c r="E194" i="7"/>
  <c r="G194" i="7" s="1"/>
  <c r="E193" i="7"/>
  <c r="G193" i="7" s="1"/>
  <c r="E192" i="7"/>
  <c r="G192" i="7" s="1"/>
  <c r="G191" i="7"/>
  <c r="E191" i="7"/>
  <c r="E190" i="7"/>
  <c r="G190" i="7" s="1"/>
  <c r="E189" i="7"/>
  <c r="G189" i="7" s="1"/>
  <c r="E188" i="7"/>
  <c r="G188" i="7" s="1"/>
  <c r="E187" i="7"/>
  <c r="G187" i="7" s="1"/>
  <c r="E186" i="7"/>
  <c r="G186" i="7" s="1"/>
  <c r="E185" i="7"/>
  <c r="G185" i="7" s="1"/>
  <c r="E184" i="7"/>
  <c r="G184" i="7" s="1"/>
  <c r="E183" i="7"/>
  <c r="G183" i="7" s="1"/>
  <c r="E182" i="7"/>
  <c r="G182" i="7" s="1"/>
  <c r="E181" i="7"/>
  <c r="G181" i="7" s="1"/>
  <c r="E180" i="7"/>
  <c r="G180" i="7" s="1"/>
  <c r="G179" i="7"/>
  <c r="E179" i="7"/>
  <c r="E178" i="7"/>
  <c r="G178" i="7" s="1"/>
  <c r="E177" i="7"/>
  <c r="G177" i="7" s="1"/>
  <c r="E176" i="7"/>
  <c r="G176" i="7" s="1"/>
  <c r="E175" i="7"/>
  <c r="G175" i="7" s="1"/>
  <c r="E174" i="7"/>
  <c r="G174" i="7" s="1"/>
  <c r="E173" i="7"/>
  <c r="G173" i="7" s="1"/>
  <c r="E172" i="7"/>
  <c r="G172" i="7" s="1"/>
  <c r="E171" i="7"/>
  <c r="G171" i="7" s="1"/>
  <c r="E170" i="7"/>
  <c r="G170" i="7" s="1"/>
  <c r="E169" i="7"/>
  <c r="G169" i="7" s="1"/>
  <c r="E168" i="7"/>
  <c r="G168" i="7" s="1"/>
  <c r="E167" i="7"/>
  <c r="G167" i="7" s="1"/>
  <c r="G166" i="7"/>
  <c r="E166" i="7"/>
  <c r="E165" i="7"/>
  <c r="G165" i="7" s="1"/>
  <c r="E164" i="7"/>
  <c r="G164" i="7" s="1"/>
  <c r="E163" i="7"/>
  <c r="G163" i="7" s="1"/>
  <c r="E162" i="7"/>
  <c r="G162" i="7" s="1"/>
  <c r="E161" i="7"/>
  <c r="G161" i="7" s="1"/>
  <c r="E160" i="7"/>
  <c r="G160" i="7" s="1"/>
  <c r="E159" i="7"/>
  <c r="G159" i="7" s="1"/>
  <c r="E158" i="7"/>
  <c r="G158" i="7" s="1"/>
  <c r="E157" i="7"/>
  <c r="G157" i="7" s="1"/>
  <c r="E156" i="7"/>
  <c r="G156" i="7" s="1"/>
  <c r="E155" i="7"/>
  <c r="G155" i="7" s="1"/>
  <c r="E154" i="7"/>
  <c r="G154" i="7" s="1"/>
  <c r="E153" i="7"/>
  <c r="G153" i="7" s="1"/>
  <c r="E152" i="7"/>
  <c r="G152" i="7" s="1"/>
  <c r="G151" i="7"/>
  <c r="E151" i="7"/>
  <c r="E150" i="7"/>
  <c r="G150" i="7" s="1"/>
  <c r="E149" i="7"/>
  <c r="G149" i="7" s="1"/>
  <c r="E148" i="7"/>
  <c r="G148" i="7" s="1"/>
  <c r="G147" i="7"/>
  <c r="E147" i="7"/>
  <c r="E146" i="7"/>
  <c r="G146" i="7" s="1"/>
  <c r="E145" i="7"/>
  <c r="G145" i="7" s="1"/>
  <c r="E144" i="7"/>
  <c r="G144" i="7" s="1"/>
  <c r="E143" i="7"/>
  <c r="G143" i="7" s="1"/>
  <c r="E142" i="7"/>
  <c r="G142" i="7" s="1"/>
  <c r="E141" i="7"/>
  <c r="G141" i="7" s="1"/>
  <c r="E140" i="7"/>
  <c r="G140" i="7" s="1"/>
  <c r="E139" i="7"/>
  <c r="G139" i="7" s="1"/>
  <c r="E138" i="7"/>
  <c r="G138" i="7" s="1"/>
  <c r="E137" i="7"/>
  <c r="G137" i="7" s="1"/>
  <c r="E136" i="7"/>
  <c r="G136" i="7" s="1"/>
  <c r="G135" i="7"/>
  <c r="E135" i="7"/>
  <c r="E134" i="7"/>
  <c r="G134" i="7" s="1"/>
  <c r="E133" i="7"/>
  <c r="G133" i="7" s="1"/>
  <c r="E132" i="7"/>
  <c r="G132" i="7" s="1"/>
  <c r="E131" i="7"/>
  <c r="G131" i="7" s="1"/>
  <c r="E130" i="7"/>
  <c r="G130" i="7" s="1"/>
  <c r="E129" i="7"/>
  <c r="G129" i="7" s="1"/>
  <c r="E128" i="7"/>
  <c r="G128" i="7" s="1"/>
  <c r="E127" i="7"/>
  <c r="G127" i="7" s="1"/>
  <c r="E126" i="7"/>
  <c r="G126" i="7" s="1"/>
  <c r="E125" i="7"/>
  <c r="G125" i="7" s="1"/>
  <c r="E124" i="7"/>
  <c r="G124" i="7" s="1"/>
  <c r="E123" i="7"/>
  <c r="G123" i="7" s="1"/>
  <c r="E122" i="7"/>
  <c r="G122" i="7" s="1"/>
  <c r="E121" i="7"/>
  <c r="G121" i="7" s="1"/>
  <c r="E120" i="7"/>
  <c r="G120" i="7" s="1"/>
  <c r="G119" i="7"/>
  <c r="E119" i="7"/>
  <c r="E118" i="7"/>
  <c r="G118" i="7" s="1"/>
  <c r="E117" i="7"/>
  <c r="G117" i="7" s="1"/>
  <c r="E116" i="7"/>
  <c r="G116" i="7" s="1"/>
  <c r="G115" i="7"/>
  <c r="E115" i="7"/>
  <c r="E114" i="7"/>
  <c r="G114" i="7" s="1"/>
  <c r="E113" i="7"/>
  <c r="G113" i="7" s="1"/>
  <c r="E112" i="7"/>
  <c r="G112" i="7" s="1"/>
  <c r="E111" i="7"/>
  <c r="G111" i="7" s="1"/>
  <c r="E110" i="7"/>
  <c r="G110" i="7" s="1"/>
  <c r="E109" i="7"/>
  <c r="G109" i="7" s="1"/>
  <c r="E108" i="7"/>
  <c r="G108" i="7" s="1"/>
  <c r="E107" i="7"/>
  <c r="G107" i="7" s="1"/>
  <c r="E106" i="7"/>
  <c r="G106" i="7" s="1"/>
  <c r="E105" i="7"/>
  <c r="G105" i="7" s="1"/>
  <c r="E104" i="7"/>
  <c r="G104" i="7" s="1"/>
  <c r="G103" i="7"/>
  <c r="E103" i="7"/>
  <c r="E102" i="7"/>
  <c r="G102" i="7" s="1"/>
  <c r="E101" i="7"/>
  <c r="G101" i="7" s="1"/>
  <c r="E100" i="7"/>
  <c r="G100" i="7" s="1"/>
  <c r="E99" i="7"/>
  <c r="G99" i="7" s="1"/>
  <c r="E98" i="7"/>
  <c r="G98" i="7" s="1"/>
  <c r="E97" i="7"/>
  <c r="G97" i="7" s="1"/>
  <c r="E96" i="7"/>
  <c r="G96" i="7" s="1"/>
  <c r="E95" i="7"/>
  <c r="G95" i="7" s="1"/>
  <c r="E94" i="7"/>
  <c r="G94" i="7" s="1"/>
  <c r="E93" i="7"/>
  <c r="G93" i="7" s="1"/>
  <c r="E92" i="7"/>
  <c r="G92" i="7" s="1"/>
  <c r="E91" i="7"/>
  <c r="G91" i="7" s="1"/>
  <c r="E90" i="7"/>
  <c r="G90" i="7" s="1"/>
  <c r="E89" i="7"/>
  <c r="G89" i="7" s="1"/>
  <c r="E88" i="7"/>
  <c r="G88" i="7" s="1"/>
  <c r="E87" i="7"/>
  <c r="G87" i="7" s="1"/>
  <c r="E86" i="7"/>
  <c r="G86" i="7" s="1"/>
  <c r="E85" i="7"/>
  <c r="G85" i="7" s="1"/>
  <c r="E84" i="7"/>
  <c r="G84" i="7" s="1"/>
  <c r="E83" i="7"/>
  <c r="G83" i="7" s="1"/>
  <c r="E82" i="7"/>
  <c r="G82" i="7" s="1"/>
  <c r="E81" i="7"/>
  <c r="G81" i="7" s="1"/>
  <c r="E80" i="7"/>
  <c r="G80" i="7" s="1"/>
  <c r="G79" i="7"/>
  <c r="E79" i="7"/>
  <c r="E78" i="7"/>
  <c r="G78" i="7" s="1"/>
  <c r="E77" i="7"/>
  <c r="G77" i="7" s="1"/>
  <c r="G76" i="7"/>
  <c r="E76" i="7"/>
  <c r="E75" i="7"/>
  <c r="G75" i="7" s="1"/>
  <c r="E74" i="7"/>
  <c r="G74" i="7" s="1"/>
  <c r="E73" i="7"/>
  <c r="G73" i="7" s="1"/>
  <c r="E72" i="7"/>
  <c r="G72" i="7" s="1"/>
  <c r="G71" i="7"/>
  <c r="E71" i="7"/>
  <c r="E70" i="7"/>
  <c r="G70" i="7" s="1"/>
  <c r="E69" i="7"/>
  <c r="G69" i="7" s="1"/>
  <c r="G68" i="7"/>
  <c r="E68" i="7"/>
  <c r="E67" i="7"/>
  <c r="G67" i="7" s="1"/>
  <c r="E66" i="7"/>
  <c r="G66" i="7" s="1"/>
  <c r="E65" i="7"/>
  <c r="G65" i="7" s="1"/>
  <c r="E64" i="7"/>
  <c r="G64" i="7" s="1"/>
  <c r="G63" i="7"/>
  <c r="E63" i="7"/>
  <c r="E62" i="7"/>
  <c r="G62" i="7" s="1"/>
  <c r="E61" i="7"/>
  <c r="G61" i="7" s="1"/>
  <c r="G60" i="7"/>
  <c r="E60" i="7"/>
  <c r="E59" i="7"/>
  <c r="G59" i="7" s="1"/>
  <c r="E58" i="7"/>
  <c r="G58" i="7" s="1"/>
  <c r="E57" i="7"/>
  <c r="G57" i="7" s="1"/>
  <c r="E56" i="7"/>
  <c r="G56" i="7" s="1"/>
  <c r="G55" i="7"/>
  <c r="E55" i="7"/>
  <c r="E54" i="7"/>
  <c r="G54" i="7" s="1"/>
  <c r="E53" i="7"/>
  <c r="G53" i="7" s="1"/>
  <c r="G52" i="7"/>
  <c r="E52" i="7"/>
  <c r="E51" i="7"/>
  <c r="G51" i="7" s="1"/>
  <c r="E50" i="7"/>
  <c r="G50" i="7" s="1"/>
  <c r="E49" i="7"/>
  <c r="G49" i="7" s="1"/>
  <c r="E48" i="7"/>
  <c r="G48" i="7" s="1"/>
  <c r="G47" i="7"/>
  <c r="E47" i="7"/>
  <c r="E46" i="7"/>
  <c r="G46" i="7" s="1"/>
  <c r="E45" i="7"/>
  <c r="G45" i="7" s="1"/>
  <c r="G44" i="7"/>
  <c r="E44" i="7"/>
  <c r="E43" i="7"/>
  <c r="G43" i="7" s="1"/>
  <c r="E42" i="7"/>
  <c r="G42" i="7" s="1"/>
  <c r="E41" i="7"/>
  <c r="G41" i="7" s="1"/>
  <c r="E40" i="7"/>
  <c r="G40" i="7" s="1"/>
  <c r="G39" i="7"/>
  <c r="E39" i="7"/>
  <c r="E38" i="7"/>
  <c r="G38" i="7" s="1"/>
  <c r="E37" i="7"/>
  <c r="G37" i="7" s="1"/>
  <c r="G36" i="7"/>
  <c r="E36" i="7"/>
  <c r="E35" i="7"/>
  <c r="G35" i="7" s="1"/>
  <c r="E34" i="7"/>
  <c r="G34" i="7" s="1"/>
  <c r="E33" i="7"/>
  <c r="G33" i="7" s="1"/>
  <c r="E32" i="7"/>
  <c r="G32" i="7" s="1"/>
  <c r="G31" i="7"/>
  <c r="E31" i="7"/>
  <c r="E30" i="7"/>
  <c r="G30" i="7" s="1"/>
  <c r="E29" i="7"/>
  <c r="G29" i="7" s="1"/>
  <c r="G28" i="7"/>
  <c r="E28" i="7"/>
  <c r="E27" i="7"/>
  <c r="G27" i="7" s="1"/>
  <c r="E26" i="7"/>
  <c r="G26" i="7" s="1"/>
  <c r="E25" i="7"/>
  <c r="G25" i="7" s="1"/>
  <c r="E24" i="7"/>
  <c r="G24" i="7" s="1"/>
  <c r="G23" i="7"/>
  <c r="E23" i="7"/>
  <c r="E22" i="7"/>
  <c r="G22" i="7" s="1"/>
  <c r="E21" i="7"/>
  <c r="G21" i="7" s="1"/>
  <c r="G20" i="7"/>
  <c r="E20" i="7"/>
  <c r="E19" i="7"/>
  <c r="G19" i="7" s="1"/>
  <c r="E18" i="7"/>
  <c r="G18" i="7" s="1"/>
  <c r="E17" i="7"/>
  <c r="G17" i="7" s="1"/>
  <c r="E16" i="7"/>
  <c r="G16" i="7" s="1"/>
  <c r="G15" i="7"/>
  <c r="E15" i="7"/>
  <c r="E14" i="7"/>
  <c r="G14" i="7" s="1"/>
  <c r="E13" i="7"/>
  <c r="G13" i="7" s="1"/>
  <c r="G12" i="7"/>
  <c r="E12" i="7"/>
  <c r="E11" i="7"/>
  <c r="G11" i="7" s="1"/>
  <c r="E10" i="7"/>
  <c r="G10" i="7" s="1"/>
  <c r="E9" i="7"/>
  <c r="G9" i="7" s="1"/>
  <c r="E8" i="7"/>
  <c r="G8" i="7" s="1"/>
  <c r="G7" i="7"/>
  <c r="E7" i="7"/>
  <c r="E6" i="7"/>
  <c r="G6" i="7" s="1"/>
  <c r="E5" i="7"/>
  <c r="G5" i="7" s="1"/>
  <c r="G4" i="7"/>
  <c r="E4" i="7"/>
  <c r="E3" i="7"/>
  <c r="G3" i="7" s="1"/>
  <c r="E2" i="7"/>
  <c r="G2" i="7" s="1"/>
  <c r="E200" i="5"/>
  <c r="E199" i="5"/>
  <c r="E197" i="5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</calcChain>
</file>

<file path=xl/sharedStrings.xml><?xml version="1.0" encoding="utf-8"?>
<sst xmlns="http://schemas.openxmlformats.org/spreadsheetml/2006/main" count="6164" uniqueCount="4533">
  <si>
    <t>Nazwa ruchomości</t>
  </si>
  <si>
    <t>DELL Laptop nr kat. VOSTRO 2520 (S/N: 9HQ6BV1- SŁABO CZYTELNY) SWISS BRAK</t>
  </si>
  <si>
    <t>Laptop DELL VOSTRO 2520</t>
  </si>
  <si>
    <t>Laptop Dell Precision 3580 SN: 5CYWKS3</t>
  </si>
  <si>
    <t>Laptop DELL nr.kat Latitude 5500 (S/N:2KTVXY2) SWISS: ZS_HW_RW/002201</t>
  </si>
  <si>
    <t>Komputer PC DELL Precision T5500 (S/N:7YC7K4J) SWISS:PC008</t>
  </si>
  <si>
    <t>DELL LATITUDE 5500, S/N 5HM19Y2</t>
  </si>
  <si>
    <t>Laptop Dell Lattitude 5590 sn 6VVM98Y2</t>
  </si>
  <si>
    <t>Dell Latitude E5440 (ST: nieczytelny)</t>
  </si>
  <si>
    <t>Laptop Dell Latitude E5440 ST (S/N):BRAK NT179</t>
  </si>
  <si>
    <t>Laptop Dell Latitude E5440 ST (S/N):BRAK NT 227</t>
  </si>
  <si>
    <t>DELL Laptop nr kat. Latitiude E5440 (S/N: brak) SWISS NT 240</t>
  </si>
  <si>
    <t>DELL Laptop nr kat. Latitiude E5440 (S/N: brak) SWISS NT 281</t>
  </si>
  <si>
    <t>DELL Laptop nr.kat. Latitude E5440(S/N:brak) SWISS:NT182</t>
  </si>
  <si>
    <t>Komputer DELL nr.kat Letitude E5440 (S/N:brak) SWISS:NT293</t>
  </si>
  <si>
    <t>Laptop DELL nr.kat Latitude E5440(S/N:brak) SWISS: NT204</t>
  </si>
  <si>
    <t>Laptop DELL nr.kat Latitude E5440(S/N:BRAK) SWISS:NT180</t>
  </si>
  <si>
    <t>Laptop DELL LATITUDE E5440 (S/N:BRAK) SWISS:BRAK</t>
  </si>
  <si>
    <t>DELL Laptop Latitude E5440 DPN:23HXX A01, numer SWISS: NT307</t>
  </si>
  <si>
    <t>Laptop DELL Latitude E5440</t>
  </si>
  <si>
    <t>Laptop DELL nr.kat Latitude E5450 (S/N:8C6WC72) SWISS:NT420</t>
  </si>
  <si>
    <t>DELL Laptop nr kat. Latitude E5450 (S/N: H50GN32) swiss brak</t>
  </si>
  <si>
    <t>DELL Laptop nr kat. Latitude E5450 (S/N: nieczytelny) swiss nt 315</t>
  </si>
  <si>
    <t>Laptop DELL nr.kat Latitude E5450 (S/N:133M562) SWISS:NT366</t>
  </si>
  <si>
    <t>Laptop DELL Precision 3541</t>
  </si>
  <si>
    <t>Laptop DELL nr.kat Precision 3541 (S/N: CKGZP13) SWISS:ZS_HW_RW/002350</t>
  </si>
  <si>
    <t>Laptop DELL nr.kat Precision 3541 (S/N:88CPXY2) SWISS:ZS_HW_RW/002304</t>
  </si>
  <si>
    <t>DELL Laptop nr.kat. Precision 3541 (S/N:BWV0YY2) SWISS:ZS_HW_RW/002327</t>
  </si>
  <si>
    <t>DELL Laptop nr kat. Precision 6300 (Ref nr: 05110) S/N BRAK SWISS BRAK</t>
  </si>
  <si>
    <t>Laptop DELL Precision 7710</t>
  </si>
  <si>
    <t>Dell Precision 7710 (ST: 2191112822)</t>
  </si>
  <si>
    <t>Laptop DELL nr.kat Precision 7710 (S/N:29VLLC2) SWISS:NT446</t>
  </si>
  <si>
    <t>DELL Laptop nr.kat.Precision 7720(S/N:D13D1N2), uszkodzona klawiatura, SWISS: NB098</t>
  </si>
  <si>
    <t>Laptop HP nr.kat ProBook 6570b (S/N:brak) SWISS:brak</t>
  </si>
  <si>
    <t>Laptop Lenovo nr.kat G50-30 (S/N:PF06N1EK) SWISS: NT355 ( laptop administracyjny- do drukowania delegacji , wniosków urlopowych itp.)</t>
  </si>
  <si>
    <t>Lenovo laptop nr kat. Z70-80 SN PF0CY9KN</t>
  </si>
  <si>
    <t>LENOVO Laptop nr kat. Z70-80 (S/N: PF0CYFP3) SWISS NT422</t>
  </si>
  <si>
    <t>Laptop LENOVO Z70-80 Model Name:80FG (S/N:PFOCYFNY) SWISS:brak</t>
  </si>
  <si>
    <t>Laptop Think Pad Lenovo E470</t>
  </si>
  <si>
    <t>Laptop Lenovo Thinkpad nr.kat E470 (S/N: PF-0W2BQ917/08),ID: TP00083A,SWISS: ZS_HW_RW/001423</t>
  </si>
  <si>
    <t>Laptop Lenovo Thinkpad nr.kat E470 (S/N:PF-0W2BP4) SWISS: nieczytelny</t>
  </si>
  <si>
    <t>Laptop Lenovo ThinkPad nr.kat E470 (S/N:brak) SWISS:brak (brak numeru ewidencyjnego, uszkodzona płyta głowna,brak ram,brak matrycy, brak dysku,brak wifi,brak klawiatury)</t>
  </si>
  <si>
    <t>Laptop Think Pad Lenovo T450</t>
  </si>
  <si>
    <t>Laptop Lenovo ThinkPad nr.kat T450 (S/N:brak) SWISS:NT519</t>
  </si>
  <si>
    <t>Laptop Lenovo Thinkpad SN R9-0MWXK8 17/02 nr. Kat T560 SWISS:ZS_HW_RW/003535</t>
  </si>
  <si>
    <t>Komputer Lenovo Thinkcenter M92P SN: PBE0HBV</t>
  </si>
  <si>
    <t>Komputer stacjonarny Optimus typ Platinum</t>
  </si>
  <si>
    <t>Komputer stacjonarny Dell Precision T1850 SN 12771621145</t>
  </si>
  <si>
    <t>Lenovo komputer stacjonarny SN nieczytelny numer swiss ST04</t>
  </si>
  <si>
    <t>Dell Komputer Precision T1600 klucz produktu. 23WG-43WJF-K27WJ-3FK93-TFRC3</t>
  </si>
  <si>
    <t>Komputer DELL OPTIPLEX 7010, service code: 27518657437, service tag: CN3WBZ1,</t>
  </si>
  <si>
    <t>Komputer DELL OPTIPLEX 7040, 1x core i5-6500T 2.50 GHz RB/242, unit ID: 229555 PCz, S/N: 20CBZG2, SWISS: ZS_HW_RW/003309, S037</t>
  </si>
  <si>
    <t>Komputer DELL OPTIPLEX 7040, 1x core i5-6500T 2.50 GHz RB/242, unit ID: 229609 PCz, S/N: J9RZJD2, SWISS: ZS_HW_RW/003308, S036</t>
  </si>
  <si>
    <t>komputer PC Dell Precision T 16 00 S/N: GJSR85J SWISS PC 042</t>
  </si>
  <si>
    <t>komputer PC Dell Precisuin T 16 50 S/N: F9ZG8X1 SWISS PC 059</t>
  </si>
  <si>
    <t>Komputer PC DELL Precision T1600 (S/N:83DQ65J) SWISS: PC041</t>
  </si>
  <si>
    <t>Komputer PC DELL Precision T1600 (S/N:4WNS35J) SWISS:PC034, OP20</t>
  </si>
  <si>
    <t>Komputer PC DELL Precision T1600 (S/N:8ZMVC5J) SWISS: PC 051</t>
  </si>
  <si>
    <t>Komputer PC DELL Precision T1600 (S/N: BB6N45J) SWISS: brak</t>
  </si>
  <si>
    <t>Komputer PC DELL Precision T1600 (S/N:BS2V25J) SWISS: PC 029</t>
  </si>
  <si>
    <t>Komputer PC CHIEFTEC (S/N: brak) SWISS: PC 026</t>
  </si>
  <si>
    <t>Komputer PC CHIEFTEC (S/N:brak) SWISS: PC 061</t>
  </si>
  <si>
    <t>Komputer PC DELL Precision T1600 (S/N:3WNS35J) SWISS: PC 032</t>
  </si>
  <si>
    <t>Komputer DELL Precision T1600 (S/N:H08HB5J) SWISS: PC 047</t>
  </si>
  <si>
    <t>Komputer OPTIPLEX 7010 (S/N: 3FHBFX1) SWISS - WS (zapasowy router)</t>
  </si>
  <si>
    <t>Komputer PC DELL Precision T1600 (S/N:CRVT85J) SWISS:PC044</t>
  </si>
  <si>
    <t>Komputer PC DELL Precision T1650 (S/N:20606Y1) SWISS:PC066</t>
  </si>
  <si>
    <t>Komputer PC DELL Precision T1600 (S/N:CB6M45J) SWISS:PC037</t>
  </si>
  <si>
    <t>Komputer PC CHIEFTEC (S/N:brak) SWISS:brak</t>
  </si>
  <si>
    <t>Komputer PC LG Super multi (S/N:brak) SWISS:PC025</t>
  </si>
  <si>
    <t>Komputer PC DELL Optiplex 7010 (S/N:1KHGFX1) SWISS-WZ</t>
  </si>
  <si>
    <t>Komputer PC DELL Precision Power 7810 (S/N:2WCQS62) SWISS:brak</t>
  </si>
  <si>
    <t>komputer PC Dell S/N: 2FBQ92S</t>
  </si>
  <si>
    <t>komputer PC PRECISION T1600 Dell S/N:BWY55J</t>
  </si>
  <si>
    <t>komputer PC Dell PRECISION T1600 S/N:D08HB5J</t>
  </si>
  <si>
    <t>komputer serwerowy DELL Precision Tauer 7810g SN: 9ZQK8D2 2655</t>
  </si>
  <si>
    <t>Komputer dell model D09M SN 93DQ65J</t>
  </si>
  <si>
    <t>Komputer dell model D09M SN 118HB5J</t>
  </si>
  <si>
    <t>Komputer SWISS: PC017</t>
  </si>
  <si>
    <t>komputer stacjonarny PC - DELL Precision T1600, 9ZMVC5J, PC053</t>
  </si>
  <si>
    <t>KOMPUTER SERWEROWY SWISS ZS HW RW /002666</t>
  </si>
  <si>
    <t>KOMPUTER SERWEROWY SWISS R04</t>
  </si>
  <si>
    <t>Nr w Krajowym Rejestrze Zadłużonych</t>
  </si>
  <si>
    <t>1.5023</t>
  </si>
  <si>
    <t>1.10503</t>
  </si>
  <si>
    <t>1.4730</t>
  </si>
  <si>
    <t>1.5543</t>
  </si>
  <si>
    <t>1.5807</t>
  </si>
  <si>
    <t>1.10590</t>
  </si>
  <si>
    <t>1.4727</t>
  </si>
  <si>
    <t>1.4318</t>
  </si>
  <si>
    <t>1.4376</t>
  </si>
  <si>
    <t>1.4379</t>
  </si>
  <si>
    <t>1.5044</t>
  </si>
  <si>
    <t>1.5045</t>
  </si>
  <si>
    <t>1.5088</t>
  </si>
  <si>
    <t>1.5337</t>
  </si>
  <si>
    <t>1.5360</t>
  </si>
  <si>
    <t>1.5440</t>
  </si>
  <si>
    <t>1.5897</t>
  </si>
  <si>
    <t>1.9364</t>
  </si>
  <si>
    <t>1.10491</t>
  </si>
  <si>
    <t>1.4952</t>
  </si>
  <si>
    <t>1.4972</t>
  </si>
  <si>
    <t>1.4973</t>
  </si>
  <si>
    <t>1.5448</t>
  </si>
  <si>
    <t>1.10493</t>
  </si>
  <si>
    <t>1.4944</t>
  </si>
  <si>
    <t>1.4959</t>
  </si>
  <si>
    <t>1.5053</t>
  </si>
  <si>
    <t>1.5021</t>
  </si>
  <si>
    <t>1.10496</t>
  </si>
  <si>
    <t>1.4316</t>
  </si>
  <si>
    <t>1.5382</t>
  </si>
  <si>
    <t>1.5111</t>
  </si>
  <si>
    <t>1.5469</t>
  </si>
  <si>
    <t>1.5558</t>
  </si>
  <si>
    <t>1.4763</t>
  </si>
  <si>
    <t>1.4979</t>
  </si>
  <si>
    <t>1.5723</t>
  </si>
  <si>
    <t>1.10508</t>
  </si>
  <si>
    <t>1.5293</t>
  </si>
  <si>
    <t>1.5309</t>
  </si>
  <si>
    <t>1.5346</t>
  </si>
  <si>
    <t>1.10512</t>
  </si>
  <si>
    <t>1.5390</t>
  </si>
  <si>
    <t>1.5964</t>
  </si>
  <si>
    <t>1.4474</t>
  </si>
  <si>
    <t>1.4656</t>
  </si>
  <si>
    <t>1.4755</t>
  </si>
  <si>
    <t>1.4790</t>
  </si>
  <si>
    <t>1.4828</t>
  </si>
  <si>
    <t>1.5664</t>
  </si>
  <si>
    <t>1.5666</t>
  </si>
  <si>
    <t>1.5667</t>
  </si>
  <si>
    <t>1.5719</t>
  </si>
  <si>
    <t>1.5720</t>
  </si>
  <si>
    <t>1.5781</t>
  </si>
  <si>
    <t>1.5782</t>
  </si>
  <si>
    <t>1.5783</t>
  </si>
  <si>
    <t>1.5785</t>
  </si>
  <si>
    <t>1.5787</t>
  </si>
  <si>
    <t>1.5788</t>
  </si>
  <si>
    <t>1.5789</t>
  </si>
  <si>
    <t>1.5790</t>
  </si>
  <si>
    <t>1.5791</t>
  </si>
  <si>
    <t>1.5792</t>
  </si>
  <si>
    <t>1.5804</t>
  </si>
  <si>
    <t>1.5805</t>
  </si>
  <si>
    <t>1.5806</t>
  </si>
  <si>
    <t>1.5808</t>
  </si>
  <si>
    <t>1.5809</t>
  </si>
  <si>
    <t>1.5810</t>
  </si>
  <si>
    <t>1.5811</t>
  </si>
  <si>
    <t>1.5864</t>
  </si>
  <si>
    <t>1.5865</t>
  </si>
  <si>
    <t>1.5866</t>
  </si>
  <si>
    <t>1.6121</t>
  </si>
  <si>
    <t>1.6133</t>
  </si>
  <si>
    <t>1.6134</t>
  </si>
  <si>
    <t>1.6170</t>
  </si>
  <si>
    <t>1.10620</t>
  </si>
  <si>
    <t>1.8698</t>
  </si>
  <si>
    <t>1.8699</t>
  </si>
  <si>
    <t>Ilość ruchomości</t>
  </si>
  <si>
    <t>Cena łączna netto</t>
  </si>
  <si>
    <t>Cena za sztukę netto</t>
  </si>
  <si>
    <t xml:space="preserve">krzesła biurowe duże </t>
  </si>
  <si>
    <t xml:space="preserve">Krzesła składane </t>
  </si>
  <si>
    <t>IKEA Krzesło ADDE 902.142.85</t>
  </si>
  <si>
    <t>krzesło obrotowe brązowe</t>
  </si>
  <si>
    <t xml:space="preserve">Krzesło drewniane </t>
  </si>
  <si>
    <t>Krzesło obrotowe czarne Ikea Marcus</t>
  </si>
  <si>
    <t>Krzesło obrotowe brązowe na kółkach</t>
  </si>
  <si>
    <t>Krzesło obrotowe czarne  IKEA MARCUS (1)</t>
  </si>
  <si>
    <t>Krzesło czarne oparcie z  siatki</t>
  </si>
  <si>
    <t>Krzesło obrotowe czarne wysokie MARKUS</t>
  </si>
  <si>
    <t>Krzesło czarne obrotowe niskie Profim</t>
  </si>
  <si>
    <t>Krzesło wycięte buk fala</t>
  </si>
  <si>
    <t>krzesło czerwone z logo Swiss</t>
  </si>
  <si>
    <t>IKEA krzesło MARCUS</t>
  </si>
  <si>
    <t>krzesło biurowe obrotowe szaroczarne</t>
  </si>
  <si>
    <t>krzesło biurowe obrotowe czarne z zagłowkiem z eko skory</t>
  </si>
  <si>
    <t>Małe czarne krzesło 4 nogi</t>
  </si>
  <si>
    <t>Krzesło obrotowe czarne niskie skóropodobne [kadry]</t>
  </si>
  <si>
    <t>BEJOT Krzesło biurowe obrotowe czarne materiałowe wysokie</t>
  </si>
  <si>
    <t>Krzesło biurowe obrotowe czarne okrągłe ekoskóra niskie</t>
  </si>
  <si>
    <t>Krzesło biurowe obrotowe czarne materiał+ekoskóra wysokie</t>
  </si>
  <si>
    <t>Krzesło biurowe obrotowe szaro-czarne siatkowe wysokie</t>
  </si>
  <si>
    <t>Krzesło biurowe obrotowe czarne materiał+ekoskóra wysokie zakrzywiony podgłówek</t>
  </si>
  <si>
    <t>Krzesło biurowe obrotowe siedzisko eko skóra</t>
  </si>
  <si>
    <t xml:space="preserve">Fotel obrotowy czarny IKEA </t>
  </si>
  <si>
    <t>Fotel obrotowy zielony</t>
  </si>
  <si>
    <t>Fotel obrotowy granatowy</t>
  </si>
  <si>
    <t>Fotel obrotowy czarny PROFIM</t>
  </si>
  <si>
    <t>Fotel obrotowy brązowy</t>
  </si>
  <si>
    <t>Fotel obrotowy skóropodobny  okrągły</t>
  </si>
  <si>
    <t>stary czarny fotel obrotowy</t>
  </si>
  <si>
    <t>Fotel czerwony logo Swiss</t>
  </si>
  <si>
    <t>fotele czerwone na 4  drewnianych nogach</t>
  </si>
  <si>
    <t>Duże biurko o kolorze jasnego drewna</t>
  </si>
  <si>
    <t>Biurko półokrąg</t>
  </si>
  <si>
    <t>biurko kwadratowe jasno-żółte z metalowymi nogami</t>
  </si>
  <si>
    <t>Biurko Polcemic buk prostokątne</t>
  </si>
  <si>
    <t>Biurko wycięte buk</t>
  </si>
  <si>
    <t>Biurko Polcemic buk prostokątne (1)</t>
  </si>
  <si>
    <t>Biurko białe większe</t>
  </si>
  <si>
    <t>Biurko białe większe (1)</t>
  </si>
  <si>
    <t>Biurko białe większe (2)</t>
  </si>
  <si>
    <t>biurko białe robocze z dykty</t>
  </si>
  <si>
    <t>biurko na metalowych nogach drewnopodobny blat</t>
  </si>
  <si>
    <t>biurko białe z szufladą na kluczyk</t>
  </si>
  <si>
    <t>Biurko Jasne z metalowymi nogami wycięte półokrąg</t>
  </si>
  <si>
    <t>Biurko Jasne  pólokrąg</t>
  </si>
  <si>
    <t>Biurko białe metalowe nogi białe </t>
  </si>
  <si>
    <t>Biurko białe z białyi bokami [jena szt z dostawka]</t>
  </si>
  <si>
    <t>biurko białe ze szklaną przegrodą </t>
  </si>
  <si>
    <t>biurko jasne drewno na szarych metalowych nogach </t>
  </si>
  <si>
    <t>biurko narożne jasne drewno na metalowych nogach</t>
  </si>
  <si>
    <t>biurko białe z przegrodą</t>
  </si>
  <si>
    <t>blaty biurka jasne drewno</t>
  </si>
  <si>
    <t>blaty biurka jasne   drewno</t>
  </si>
  <si>
    <t xml:space="preserve">blat biurka biały z metalowymi elementami </t>
  </si>
  <si>
    <t>Stalowa noga do biurka B-N</t>
  </si>
  <si>
    <t>Stalowa rama konstrukcyjna do biurka</t>
  </si>
  <si>
    <t>Stalowa, biała, kwadratowa rama konstrukcyjna do biurka</t>
  </si>
  <si>
    <t>Stalowa, szara, prostokątna rama konstrukcyjna do biurka</t>
  </si>
  <si>
    <t>Stalowa, okrągła rama konstrukcyjna do biurka</t>
  </si>
  <si>
    <t>Złączenie biala rama konstrukcyjna do biurka i szara szyna</t>
  </si>
  <si>
    <t>Stalowa noga do biurka/blatu B-W</t>
  </si>
  <si>
    <t>Stalowa noga do biurka/blatu B-S</t>
  </si>
  <si>
    <t>Stalowa noga do biurka/blatu B-N</t>
  </si>
  <si>
    <t>Stalowa noga do biurka B-X</t>
  </si>
  <si>
    <t>Szeroka stalowa rama do biurka</t>
  </si>
  <si>
    <t>szafka na kółkach sosna</t>
  </si>
  <si>
    <t xml:space="preserve">szafka dół ciemne drewno </t>
  </si>
  <si>
    <t xml:space="preserve">szafka kółka 3 szuflady </t>
  </si>
  <si>
    <t>Niska szafka jasna,    drewniana</t>
  </si>
  <si>
    <t>Szafka drewniana, biała, niska, 4 szuflady</t>
  </si>
  <si>
    <t>Biała 2-drzwiowa szafka 2-półkowa</t>
  </si>
  <si>
    <t>Biała 3-szufladowa szafka</t>
  </si>
  <si>
    <t>szafka szara przesuwna długa</t>
  </si>
  <si>
    <t>Szafka na kółkach 3 szuflady jasne drewno</t>
  </si>
  <si>
    <t>szafka biała WUTEH  4 szuflady</t>
  </si>
  <si>
    <t>szafka biała wisząca dwudrzwiowa</t>
  </si>
  <si>
    <t>Szafka z czterema szufladami jasny brąz</t>
  </si>
  <si>
    <t>szafa jasna [plecy +boki]</t>
  </si>
  <si>
    <t>szafa jasna wąska 5 pólek</t>
  </si>
  <si>
    <t xml:space="preserve">szafa biała z nadstawką </t>
  </si>
  <si>
    <t>szafa metalowa J+VALBERE dwudzrzwiowa</t>
  </si>
  <si>
    <t>szafa metalowa J+VALBERE    dwudzrzwiowa</t>
  </si>
  <si>
    <t>Szafa jasna</t>
  </si>
  <si>
    <t>Szafa metalowa na dokumenty</t>
  </si>
  <si>
    <t>Szafa metalowa czerwona dwudrzwiowa</t>
  </si>
  <si>
    <t>Szafa biała</t>
  </si>
  <si>
    <t>szafa jasne drewno szare boki dwudrzwiowa</t>
  </si>
  <si>
    <t>półka</t>
  </si>
  <si>
    <t>półka 2</t>
  </si>
  <si>
    <t>półka 3</t>
  </si>
  <si>
    <t>półka 4</t>
  </si>
  <si>
    <t xml:space="preserve">półka ciemna </t>
  </si>
  <si>
    <t>Jasna, drewniana półka</t>
  </si>
  <si>
    <t>Żółta, drewniana półka</t>
  </si>
  <si>
    <t>Biała, drewniana półka</t>
  </si>
  <si>
    <t>Stalowa półka</t>
  </si>
  <si>
    <t>Regał metalowy z drewnianaymi półkami</t>
  </si>
  <si>
    <t>półka biała wieszaca 4 przegrody</t>
  </si>
  <si>
    <t>Komplet półek drewnianych</t>
  </si>
  <si>
    <t>Regał łączny dwu-kolumnowy, łącznie 11 półek</t>
  </si>
  <si>
    <t>Regał łączny dwu-kolumnowy, łącznie 8 półek (6 brakujących)</t>
  </si>
  <si>
    <t xml:space="preserve">biała wąska pólka </t>
  </si>
  <si>
    <t>Regały metalowe przemysłowe pólki z płyty</t>
  </si>
  <si>
    <t>Regał biały szerszy 4 pólki</t>
  </si>
  <si>
    <t>Regał biały waski 7 pólki</t>
  </si>
  <si>
    <t>Duży regał jasny, drewniany</t>
  </si>
  <si>
    <t>Szary regał 1-kolumnowy, 4-półkowy</t>
  </si>
  <si>
    <t>regał stojący z płyty szary (ok 2m)</t>
  </si>
  <si>
    <t>regał otwarty 3 komorowy z płyty szary niski (ok 1m)</t>
  </si>
  <si>
    <t>regał otwarty 1 komorowy szary (dł bok ok 1m)</t>
  </si>
  <si>
    <t>Regał czarny</t>
  </si>
  <si>
    <t>Regał</t>
  </si>
  <si>
    <t>Regał czarny (1)</t>
  </si>
  <si>
    <t>Regał biały</t>
  </si>
  <si>
    <t>Szaforegał biały</t>
  </si>
  <si>
    <t>Regał dwu-kolumnowy cztero-półkowy</t>
  </si>
  <si>
    <t>Regał trzy-kolumnowy cztero-półkowy</t>
  </si>
  <si>
    <t>Regał jedno-kolumnowy pięcio-półkowy</t>
  </si>
  <si>
    <t>Regał jedno-kolumnowy pięcio-półkowy (1)</t>
  </si>
  <si>
    <t>Regał magazynowy</t>
  </si>
  <si>
    <t>komoda</t>
  </si>
  <si>
    <t>komoda szaro-żółta z 2 szufladami</t>
  </si>
  <si>
    <t>Zestaw mebli kuchennych</t>
  </si>
  <si>
    <t>Wysoki, okrągły stolik</t>
  </si>
  <si>
    <t>Stoliki składane czarne małe</t>
  </si>
  <si>
    <t>Stolik biały</t>
  </si>
  <si>
    <t>stolik kwadratowy drewnopodobny blat drewniane nogi</t>
  </si>
  <si>
    <t>stolik czerwony okrągły na nóżce wysoki</t>
  </si>
  <si>
    <t>Biały stół z nogami</t>
  </si>
  <si>
    <t>Biały stół, zdjęcie z dnia 08.09.2023r.</t>
  </si>
  <si>
    <t>stół biały konferencyjny z metalowymi nogami</t>
  </si>
  <si>
    <t>Stół drewniany</t>
  </si>
  <si>
    <t>Stół konferencyjny  duży</t>
  </si>
  <si>
    <t>Stół biały</t>
  </si>
  <si>
    <t>WYSOKI  okrągły czerwony stół</t>
  </si>
  <si>
    <t>Stół konferencyjny biały na białych nogach z płyty</t>
  </si>
  <si>
    <t>Duży stół konferencyjny BIAŁY</t>
  </si>
  <si>
    <t>IKEA Blat LINNMON 002.513.38</t>
  </si>
  <si>
    <t>IKEA Noga ADILS 702.179.73</t>
  </si>
  <si>
    <t>Tablica korkowa wisząca duża</t>
  </si>
  <si>
    <t>Czarny uchwyt ścienny na ekran</t>
  </si>
  <si>
    <t xml:space="preserve">Uchwyt ścienny na ekran, srebrny </t>
  </si>
  <si>
    <t>boki do biurek [nogi] drewniane</t>
  </si>
  <si>
    <t>blaty białe</t>
  </si>
  <si>
    <t>blaty wygięte jasne drewno</t>
  </si>
  <si>
    <t>blaty wygięte ciemne drewno</t>
  </si>
  <si>
    <t xml:space="preserve">blat półokrąg </t>
  </si>
  <si>
    <t xml:space="preserve">blat półokrąg jasny </t>
  </si>
  <si>
    <t>blat biały wąski</t>
  </si>
  <si>
    <t>czarny blat półokrąg</t>
  </si>
  <si>
    <t>biały długi blat z metalowymi elementami</t>
  </si>
  <si>
    <t xml:space="preserve">blaty biurek </t>
  </si>
  <si>
    <t>IKEA Biały blat nr kat. MELLTORP nr kat. 902.800.96</t>
  </si>
  <si>
    <t>Biały duży blat</t>
  </si>
  <si>
    <t>Jasny duży blat</t>
  </si>
  <si>
    <t>blat jasny wycięty</t>
  </si>
  <si>
    <t>Bialy duży blat</t>
  </si>
  <si>
    <t>Duży profilowany blat jasny, drewniany</t>
  </si>
  <si>
    <t>Biały blat</t>
  </si>
  <si>
    <t>biały blat drewniany z białym profilem</t>
  </si>
  <si>
    <t>taboret metalowy</t>
  </si>
  <si>
    <t>wieszak na ubrania (1)</t>
  </si>
  <si>
    <t xml:space="preserve">wieszak metalowy szary 6 ramion </t>
  </si>
  <si>
    <t>Wieszak metalowy na ubrania</t>
  </si>
  <si>
    <t>Wieszak  na ubrania  biały</t>
  </si>
  <si>
    <t>Wieszak na ubrania metalowy</t>
  </si>
  <si>
    <t>wieszak na ubrania</t>
  </si>
  <si>
    <t>Czarny wieszak na ubrania, uszkodzony</t>
  </si>
  <si>
    <t xml:space="preserve">Srebrny wieszak na ubrana </t>
  </si>
  <si>
    <t xml:space="preserve">nóżki metal </t>
  </si>
  <si>
    <t>IKEA noga do blatu nr kat. Godvin 22734</t>
  </si>
  <si>
    <t>IKEA noga do blatu nr kat. Adils 22724</t>
  </si>
  <si>
    <t>Stalowa noga z kwadratową podstawą B-X</t>
  </si>
  <si>
    <t>Stalowa noga z okrągłą podstawą B-K</t>
  </si>
  <si>
    <t>Stalowa, okrągła noga</t>
  </si>
  <si>
    <t>tablica suchościeralnia</t>
  </si>
  <si>
    <t>Tablica suchoscieralna</t>
  </si>
  <si>
    <t>Tablica suchościeralna</t>
  </si>
  <si>
    <t xml:space="preserve">tablica suchościeralna </t>
  </si>
  <si>
    <t>Tablica suchoscieralna (1)</t>
  </si>
  <si>
    <t>Tablica suchoscieralna (2)</t>
  </si>
  <si>
    <t>Tablica suchoscieralna (3)</t>
  </si>
  <si>
    <t>Tablica suchoscieralna (4)</t>
  </si>
  <si>
    <t>tablica suchościeralna wisząca</t>
  </si>
  <si>
    <t>Tablica ścieralna mała</t>
  </si>
  <si>
    <t>tablica suchościeralna wisząca duża</t>
  </si>
  <si>
    <t>Biała, duża tablica ścieralna ze stojakiem</t>
  </si>
  <si>
    <t>Tablica korkowa drewniana</t>
  </si>
  <si>
    <t>tablica korkowa</t>
  </si>
  <si>
    <t>tablica korkowa (1)</t>
  </si>
  <si>
    <t>Duża wisząca tablica korkowa</t>
  </si>
  <si>
    <t>NORTH BAYOU Czarny stojak na kółkach na ekran multimedialny</t>
  </si>
  <si>
    <t>"Zestaw montażowy" B-S</t>
  </si>
  <si>
    <t>Plastikowa szuflada na dokumenty</t>
  </si>
  <si>
    <t>Drewniana ławeczka zdjęcie z dnia 09.09.2023r.</t>
  </si>
  <si>
    <t>przegroda wygłuszająca szara</t>
  </si>
  <si>
    <t>Lustro okrągłe</t>
  </si>
  <si>
    <t>Cena łączna</t>
  </si>
  <si>
    <t>Cena za sztukę</t>
  </si>
  <si>
    <t>Samsung Galaxy A50 SM-A505FN/DS. brak nr ser</t>
  </si>
  <si>
    <t>Telefon Samsung Galaxy SII 16 GB Color:noble black IMEI:354155054229038 SAM:GT-I9100</t>
  </si>
  <si>
    <t>Telefon Samsung Galaxy A51 128GB SN: R58NC1CR1VF (zbita szybka)</t>
  </si>
  <si>
    <t>Samsung telefon Galaxy A50</t>
  </si>
  <si>
    <t>Samsung Galaxy A7, 64gb, 4 gb ram, IMEI: 359979/09/940708/4, pudełko</t>
  </si>
  <si>
    <t>Telefon Samsung A41 Prism Crush Black, 64GGB  SM-A415F/DSN, IMEI: 357224282313621</t>
  </si>
  <si>
    <t>Samsung A7, 64gb, pudełko, IMEI: 359979/09/943559/8</t>
  </si>
  <si>
    <t>1</t>
  </si>
  <si>
    <t>XIAOMI 11 lite 5g, 128 gb, IMEI:863645052003116</t>
  </si>
  <si>
    <t>2</t>
  </si>
  <si>
    <t>Telefon Xiaomi model:M2101K9G 5g</t>
  </si>
  <si>
    <t>TEL STACJONARNY GIGASET do telefonu, komplet nr kat. C530 IP</t>
  </si>
  <si>
    <t>TEL STACJONARNY GIGASET do telefonu, komplet nr kat. A510 IP</t>
  </si>
  <si>
    <t>GIGASET do telefonu, komplet TEL STACJONARNY  nr kat. A540 IP</t>
  </si>
  <si>
    <t>GIGASET  komplet TEL STACJONARNY  nr kat. A540 IP</t>
  </si>
  <si>
    <t>11</t>
  </si>
  <si>
    <t>monitor Samsung SyncMaster S24B300BL</t>
  </si>
  <si>
    <t>1.4300</t>
  </si>
  <si>
    <t>6</t>
  </si>
  <si>
    <t>3</t>
  </si>
  <si>
    <t>monitor HP PE1230</t>
  </si>
  <si>
    <t>1.4309</t>
  </si>
  <si>
    <t>monitor Dell 2407WFPB</t>
  </si>
  <si>
    <t>1.4311</t>
  </si>
  <si>
    <t>4</t>
  </si>
  <si>
    <t>monitor Samsung SyncMaster S24B300</t>
  </si>
  <si>
    <t>1.4420</t>
  </si>
  <si>
    <t>5</t>
  </si>
  <si>
    <t>Monitor DELL U2410F</t>
  </si>
  <si>
    <t xml:space="preserve">1 237,50 </t>
  </si>
  <si>
    <t>Monitor IIYAMA XUB2495WSU (1)</t>
  </si>
  <si>
    <t>Monitor DELL G2410T</t>
  </si>
  <si>
    <t>Monitor DELL U2412Mb</t>
  </si>
  <si>
    <t xml:space="preserve">9 562,50 </t>
  </si>
  <si>
    <t>Monitor SAMSUNG SyncMaster 2443</t>
  </si>
  <si>
    <t>Monitor LENOVO F20238FE0</t>
  </si>
  <si>
    <t xml:space="preserve">3 150,00 </t>
  </si>
  <si>
    <t>HP Monitor nr kat. L1950 LCD</t>
  </si>
  <si>
    <t>BELNEA Monitor nr kat. 10 19 25 (11 19 24)</t>
  </si>
  <si>
    <t>DELL Monitor nr kat. U2412M</t>
  </si>
  <si>
    <t xml:space="preserve">1 500,00 </t>
  </si>
  <si>
    <t>Monitor Lenovo VNA6NM11</t>
  </si>
  <si>
    <t>7</t>
  </si>
  <si>
    <t>Monitor Samsung model code LS24B300HS/EN SN 0214H4MCB01735M</t>
  </si>
  <si>
    <t>Monitor DELL MODEL NO (S/N:CN-0V0VCM-74261-1B1-2H3M SWISS:M414</t>
  </si>
  <si>
    <t>Monitor DELL, U2410f, SWISS kody: M073 (DIVB7), M061, M066, M060, M057 (DIV B3), M080</t>
  </si>
  <si>
    <t>Monitor DELL Evidenz:M082 (S/N:CN-0F525M-72872-1C2-A39L P/U2412H</t>
  </si>
  <si>
    <t>Monitor DELL Model NO U2412Mc(S/N:CN-04RFMK-64180-53T-36PL SWISS:M286,SWISS:M263, SWISS:M258(DIVB3),M259(M1.1),M269(DIVB7),M389(DIV11,PLC),M260,M285,M267(DIVB3),M271(DIVB7,001),M268(DIVB7),M257(DIVB3)</t>
  </si>
  <si>
    <t xml:space="preserve">1 575,00 </t>
  </si>
  <si>
    <t>Monitor Yama Prolite XB2485WSU SWISS:M443,M446,B_M349,M512,B11,ZS_HW_RW/001270,M442,ZS_HW_RW/001353,M513,M448,ZS_HW_RW/001274(DIVB10,M14.1),M513,ZS_HW_RW/001262,M467(DIVB3),DIVB7,M360,M366(DIVB3),DIVB3,ZS_HW_RW/002709,M373(B11),M370,ZS_HW_RW/001273(DIVB10</t>
  </si>
  <si>
    <t>Monitor HP P9626 SWISS:M001</t>
  </si>
  <si>
    <t>Monitor SAMSUNG Model:2443BW SWISS:M050,M214,M211,M380,M039</t>
  </si>
  <si>
    <t>Monitor DELL 2408WFPB SWISS:M007 M015</t>
  </si>
  <si>
    <t>Monitor DELL Model:U2412Mc (S/N :CN-04RFMK-64180-58E-1EHS ) SWISS :M312, (S/N: CN-04RFMK-64180-58E-1E7S) SWISS:M315, (S/N: CN-04RFMK-64180-54E-1USL) SWISS:M276</t>
  </si>
  <si>
    <t>Monitor SAMSUNG S24B300BL SWISS :M226</t>
  </si>
  <si>
    <t>Monitor MODEL DELL U2412MC</t>
  </si>
  <si>
    <t>8</t>
  </si>
  <si>
    <t>Monitor Samsung model S24B300H</t>
  </si>
  <si>
    <t>MONITOR DELL BRAK MODELU NR SERYJNY CN 0F525M 7 2872 17L CFEL</t>
  </si>
  <si>
    <t>MONITOR DELL BRAK MODELU I NR SERYJNEGO NR SWISS BENZ M 084</t>
  </si>
  <si>
    <t>Monitor YIYAMA PRO LITE XB2 485 WSU</t>
  </si>
  <si>
    <t>Monitor Samsung model S24BG00BL SWISS M100</t>
  </si>
  <si>
    <t>Monitor DELL SERWIS TAG 3P2ZT62 SWISS 428?</t>
  </si>
  <si>
    <t>Samsung Monitor nr kat. ZZMRH4ZKA00847</t>
  </si>
  <si>
    <t>Monitor IIYAMA PROLITE XUB 2485 WSU</t>
  </si>
  <si>
    <t>1.10479</t>
  </si>
  <si>
    <t xml:space="preserve">1 125,00 </t>
  </si>
  <si>
    <t>Monitor IIYAMA PROLITE XUB 2493 HS/HSU</t>
  </si>
  <si>
    <t>1.10480</t>
  </si>
  <si>
    <t xml:space="preserve">2 025,00 </t>
  </si>
  <si>
    <t>Monitor Philips, 240V5QDSB/00</t>
  </si>
  <si>
    <t>1.10482</t>
  </si>
  <si>
    <t>Monitor Samsung Master 2443BW</t>
  </si>
  <si>
    <t>1.10484</t>
  </si>
  <si>
    <t>Monitor Samsung 2443BW</t>
  </si>
  <si>
    <t>1.10486</t>
  </si>
  <si>
    <t>MONITOR IIYAMA PROLITE XUB2495WSU</t>
  </si>
  <si>
    <t>1.10583</t>
  </si>
  <si>
    <t>Monitor IIYAMA PROLITE XB2483HSU</t>
  </si>
  <si>
    <t>1.10586</t>
  </si>
  <si>
    <t>Chińskie etui na tableta ze stojakiem i sprzążką nr kat. T570/575</t>
  </si>
  <si>
    <t>1.4541</t>
  </si>
  <si>
    <t>Tablet papierowy reMarkable RM102</t>
  </si>
  <si>
    <t>1.10521</t>
  </si>
  <si>
    <t>Tablet SAMSUNG (S/N:R9WN7285F7J) SWISS:ZS_HW_RW/002618</t>
  </si>
  <si>
    <t>1.5329</t>
  </si>
  <si>
    <t>tablet Nexus [brak S/N}</t>
  </si>
  <si>
    <t>1.4681</t>
  </si>
  <si>
    <t>Samsung TabActive3 SM-T575 Black/ 64GB (S/N:R52T405X10T)</t>
  </si>
  <si>
    <t>Samsung Tab Active3 SM-T575 Black/64GB (S/N:R52T405X5NR) swiss brak</t>
  </si>
  <si>
    <t>Samsung Tab Active3 SM-T575 Black 64GB (S/N:R52T405VTNW) SWISS:ZS_HW_RW/003446</t>
  </si>
  <si>
    <t>Samsung Tab Active3 SM-T575 Black 64 GB (S/N:R52T405WQPH)</t>
  </si>
  <si>
    <t>Samsung TabActive3 Black/ 64GB SM-T575 (S/N:R52T405X6PK)</t>
  </si>
  <si>
    <t>WORKFORCE PRO Drukarka nr kat. WF-8590</t>
  </si>
  <si>
    <t>1.252</t>
  </si>
  <si>
    <t>DELL Drukarka laserowa S2810dn nr kat. (Service Tag) 7F0FQ42 (SWISS: ZS_HW_RW/003057)</t>
  </si>
  <si>
    <t>Urządzenie WAGO drukarka</t>
  </si>
  <si>
    <t>BROTHER, Drukarka etykiet QL-111ONWB</t>
  </si>
  <si>
    <t>SEAGATE Dysk HDD do laptopa, 500GB nr kat. 1KJ152-032</t>
  </si>
  <si>
    <t>HGST Dysk do laptopa, 500GB nr kat. 0J24163DA5261-PyX3170NGH</t>
  </si>
  <si>
    <t>TOSHIBA Dysk HDD do laptopa, 500GB nr kat. MK5061GSYN</t>
  </si>
  <si>
    <t>WESTERN DIGITAL Dysk HDD do laptopa, 500GB nr kat. WD50000BPVT-75HXZT3</t>
  </si>
  <si>
    <t>WESTERN DIGITAL Dysk HDD do laptopa, 500GB nr kat. WD5000BPKT-75PK4T0</t>
  </si>
  <si>
    <t>TOSHIBA Dysk do laptopa 1TB nr kat. MQ01ABD100</t>
  </si>
  <si>
    <t>SEAGATE Dysk HDD do laptopa, 500gb nr kat. 9RT143-030</t>
  </si>
  <si>
    <t>SAMSUNG Dysk HDD do laptopa, 500GB, nr kat. HM500JJ</t>
  </si>
  <si>
    <t>SEAGATE Dysk SSHD do laptopa, 500GB nr kat. 1EJ162-037</t>
  </si>
  <si>
    <t>SEAGATE Dysk HDD do laptopa, 500GB nr kat. 1KJ152-034</t>
  </si>
  <si>
    <t>HGST Dysk HDD do laptopa, 320GB nr kat. 27K500-320</t>
  </si>
  <si>
    <t>SEAGATE Dysk SSHD do laptopa, 500GB nr kat. 1EJ162-038</t>
  </si>
  <si>
    <t>HGST Dysk HDD do laptopa, 1TB nr kat. 7K1000-1000</t>
  </si>
  <si>
    <t>TOSHIBA Dysk do laptopa, 320GB nr kat. MQ01ACF032</t>
  </si>
  <si>
    <t>TOSHIBA Dysk HDD do laptopa, 320GB nr kat. HDD2H23 D UL01 T</t>
  </si>
  <si>
    <t>SEAGATE Dysk SSHD cienki do laptopa, 500GB nr kat. 1EJ162-035</t>
  </si>
  <si>
    <t>Dysk zewnętrzny Adata HV620S 1TB</t>
  </si>
  <si>
    <t>Dysk Classic CH11 (numer nieczytelny)</t>
  </si>
  <si>
    <t>Dysk IRONWOLF Pro ST4000NE001</t>
  </si>
  <si>
    <t>dysk Seagate 1TB model: SRD00F1 (SN: NA4C2VRQ)</t>
  </si>
  <si>
    <t>dysk ADATA HV62OS-1T</t>
  </si>
  <si>
    <t>dysk Western Digital My Passport Ultra (nieczytelne numery)</t>
  </si>
  <si>
    <t>dysk TOSHIBA 1TB (SN:972BTC1BT0ZF)</t>
  </si>
  <si>
    <t>dysk TOSHIBA 1TB (SN:9744TLQBT0ZF),(S/N:77QETJGDT10F),(S/N:57QBTKWHT3FB)</t>
  </si>
  <si>
    <t>dysk Western Digital SN570 NVMe (SN: S4ENNF0N151922)</t>
  </si>
  <si>
    <t>dysk Seagate Mobile</t>
  </si>
  <si>
    <t>dysk Verbatim model: 53194 1TB STYAAA (SN:531947453500065), (S/N:531947453500132)</t>
  </si>
  <si>
    <t>HGST Dysk HDD do laptopa, 500gb nr kat. 0J24163DA5261AKzk4310T1K</t>
  </si>
  <si>
    <t>Dysk Adata HV260S-1T</t>
  </si>
  <si>
    <t>1.10547</t>
  </si>
  <si>
    <t>Synology RS3617xs+ z 12 dyskami (1)</t>
  </si>
  <si>
    <t xml:space="preserve">7 500,00 </t>
  </si>
  <si>
    <t>Fujitsu PRIMERGY RX1330 M4 z 8 dyskami 960GB</t>
  </si>
  <si>
    <t xml:space="preserve">3 000,00 </t>
  </si>
  <si>
    <t>Synology RS1221+ z 8 dyskami</t>
  </si>
  <si>
    <t xml:space="preserve">4 500,00 </t>
  </si>
  <si>
    <t>Lenovo system x 3650 M5 z 4 dyskami 1TB</t>
  </si>
  <si>
    <t>Synology RS3617xs+ z 12 dyskami</t>
  </si>
  <si>
    <t>Synology RS2416RP+ z 12 dyskami</t>
  </si>
  <si>
    <t xml:space="preserve">7 125,00 </t>
  </si>
  <si>
    <t>Dell EMC PowerEdge R240 z 1 dyskiem 480GB</t>
  </si>
  <si>
    <t xml:space="preserve">1 875,00 </t>
  </si>
  <si>
    <t>Fujitsu PRIMERGY RX1330 M4 z dyskami 3.8TB</t>
  </si>
  <si>
    <t xml:space="preserve">2 625,00 </t>
  </si>
  <si>
    <t>Fujitsu PRIMERGY RX1330 M5 z 4 dyskami 6TB</t>
  </si>
  <si>
    <t>Fujitsu PRIMERGY RX1330 M4 S/N: SC1933B01505 Model: BB RX1330M4 3.5 z 2 dyskami 2TB drugi SN: YMHV006485 ILOSC DYSKÓW TO ILOSC WŁOZONYCH DYSKOW DO SERWERA</t>
  </si>
  <si>
    <t xml:space="preserve">2 250,00 </t>
  </si>
  <si>
    <t>Dysk SEAGATE IRONWOLF 4TB SN: WS24CB5G SWISS 17</t>
  </si>
  <si>
    <t>Dysk SEAGATE IRONWOLF 4TB SN: WS24ET2W SWISS: 20</t>
  </si>
  <si>
    <t>Synology RS2414RP+ z 12 dyskami</t>
  </si>
  <si>
    <t xml:space="preserve">5 250,00 </t>
  </si>
  <si>
    <t>Synology RS2212RP+ z 10 dyskami</t>
  </si>
  <si>
    <t>serwer Fujitsuz 2 dyskami ( 4TB każdy), Primergy RX1330 M4, EWAF006346</t>
  </si>
  <si>
    <t>1.10612</t>
  </si>
  <si>
    <t>serwer Synology z 12 dyskami (4TB każdy), RS2416RP+, S116, 1591NCN366500</t>
  </si>
  <si>
    <t>1.10613</t>
  </si>
  <si>
    <t>serwer Synology z 12 dyskami (4TB każdy), RS3618xs, S125, 1930QNRS0C4WQ</t>
  </si>
  <si>
    <t>1.10614</t>
  </si>
  <si>
    <t>serwer Synology z 12 dyskami (4TB każdy), RS3618xs, 20A0QNRDWQ64Q</t>
  </si>
  <si>
    <t>serwer Synology z 12 dyskami (4TB każdy), RS2416rp+, S113, 1710NCN460200</t>
  </si>
  <si>
    <t>1.10616</t>
  </si>
  <si>
    <t>serwer Synology z 12 dyskami (4TB każdy), RS2418rp+, S129,19A0P9N023400</t>
  </si>
  <si>
    <t>1.10617</t>
  </si>
  <si>
    <t xml:space="preserve">serwer Synology z 12 dyskami (4TB każdy), RS2418+, S118,1810P8N573600        </t>
  </si>
  <si>
    <t>1.10618</t>
  </si>
  <si>
    <t>serwer Fujitsuz 2 dyskami ( 4TB każdy), Primergy RX1330 M4, S133,EWAF006344</t>
  </si>
  <si>
    <t>1.10619</t>
  </si>
  <si>
    <t>Dysk zewnętrzny ADATA Classic CH11</t>
  </si>
  <si>
    <t>Dysk zewnętrzny HDD 1TB MAXTOR, Model: HX-M101TCB/GMR</t>
  </si>
  <si>
    <t>Dysk zewnętrzny ADATA MSIP-REM-A99-AHD650 1tb</t>
  </si>
  <si>
    <t>Dysk wewnętrzny seagate BarraCuda Pro 1tb (S/N:WGS158B5) (ZEPSUTY, ROZŁĄCZA SIĘ)</t>
  </si>
  <si>
    <t>Dysk wewnętrzny WD 1.0tb (S/N:WX21AA56YZVK) (USZKODZONY)</t>
  </si>
  <si>
    <t>Dysk do laptopa Sata SSD 512GB MZ-7PC512D DELL Precission M6700 (ZUŻYTY WOLNO CHODZI) SWISS: NT145</t>
  </si>
  <si>
    <t>Dysk twardy Western Digital 4TB (S/N: WX52D108SHUK) ( BAD SECTORY)</t>
  </si>
  <si>
    <t>Dysk seagate SSHD 500GB (S/N:W761M72B) (USZKODZONE)</t>
  </si>
  <si>
    <t>Dysk wewnętrzny WD 3.0tb red (S/N:WCC4N4LDLEVU) (USZKODZONE) (S/N:WCC4N5AFX70U) (USZKODZONE)</t>
  </si>
  <si>
    <t>serwer synology model RS3617xs+ S/N: 2110QNRG00WH5 z 12 dyskami HDD Seagate IronWolf model: ST4000NE001 4TB</t>
  </si>
  <si>
    <t>serwer synology model RS2414RP+ S/N: 1520M1N173000 z 9 dyskami HDD Western Digital WD30EFRX 3TB oraz 3 dyskami HDD Western Digital WD40EFRX 4TB</t>
  </si>
  <si>
    <t>serwer synology model RS1221RP+ S/N: 20A0RXR5D29ZM z 8 dyskami HDD Western Digital Ultrastar DCHC320 8TB</t>
  </si>
  <si>
    <t>serwer lenovo server msip-rem-ibc-5462, machine type: 5462, model: ac1, S/N: J304VL5 z 4 dyskami HDD Seagate model: ST91000640NS 1TB</t>
  </si>
  <si>
    <t>serwer synology model RS3618xs S/N: niewidoczny z 9 dyskami HDD Western Digital WD40EFRX 4TB oraz 3 dyskami HDD Seagate IronWolf model: ST4000NE001 4TB</t>
  </si>
  <si>
    <t xml:space="preserve">6 750,00 </t>
  </si>
  <si>
    <t>serwer synology model RS2418RP+ S/N: 17C0P9N041900 z 10 dyskami HDD Western Digital WD40EFRX 4TB oraz 2 dyskami HDD Seagate IronWolf model: ST4000NE001 4TB</t>
  </si>
  <si>
    <t>serwer synology model RS3617xs+ S/N: 20A0NRN117700 z 12 dyskami HDD Seagate IronWolf model: ST400VN008 4TB</t>
  </si>
  <si>
    <t>serwer lenovo server msip-rem-ibc-5462, machine type: 5462, model: ac1, S/N: J304VL6 z 4 dyskami HDD Seagate model: ST91000640NS 1TB</t>
  </si>
  <si>
    <t>serwer synology model RS2414RP+ S/N: 1530M1N367000 z 10 dyskami HDD Western Digital WD30EFRX 3TB oraz 2 dyskami HDD Western Digital WD40EFRX 4TB</t>
  </si>
  <si>
    <t>Zewnetrzny dysk WD ELEMENTS</t>
  </si>
  <si>
    <t>dysk Western Digital WD40EFRX S/N WCC7K3UYKA3Y</t>
  </si>
  <si>
    <t>dysk Western Digital WD40EFRX S/N WCC7K7NSZZV9</t>
  </si>
  <si>
    <t>Dysk HDD HGST 5V 800mA Sata 6.0 Gb/s 1TB 7200RPM S/N: 170206JR1004BN0AL36M</t>
  </si>
  <si>
    <t>Dysk HDD DELL 2TB D1KR S/N: WMC1P0E9ZWDZ</t>
  </si>
  <si>
    <t>Dysk SSD SK hynix SC311 SATA 256 GB S/N: MJ88N730711108U3I</t>
  </si>
  <si>
    <t>Dysk SSD ADATA 2.5'' SATA 6Gb/s model: ASX900S3-512GM 512GB</t>
  </si>
  <si>
    <t>Dysk WD Red SATA 64MB cache WD40EFRX 4TB S/N: WCC7K7PP8CR1</t>
  </si>
  <si>
    <t>Dysk Adata HV620 external HDD Super SpEEd USB 3.0 1TB</t>
  </si>
  <si>
    <t>Dysk zewnetrzny ADATA HV620</t>
  </si>
  <si>
    <t>Dysk zewnętrzny ADATA HV620S-1T SWISS:ZS_HW_RW/002309,ZS_HW_RW/002673</t>
  </si>
  <si>
    <t>Dysk zewnętrzny ADATA HV620S 4TB</t>
  </si>
  <si>
    <t>Dysk zewnętrzny ADATA HV620S 2TB</t>
  </si>
  <si>
    <t>Dysk Seagate 1 TB Model:SRD0NF1 (S/N:2URAP8-500) SWISS:ZS_HW_RW/002397</t>
  </si>
  <si>
    <t>Dysk zewnętrzny ADATA model HV620S-1T SWISS:ZS_HW_RW/002505, ZS_HW_RW/003045,ZS_HW_RW/002523(DIVB09)</t>
  </si>
  <si>
    <t>Dysk zewnętrzny ADATA model HD650-1T SWISS:D092IB09,D090</t>
  </si>
  <si>
    <t>dysk ADATA HV620S-2T</t>
  </si>
  <si>
    <t>dysk ADATA HV620S-1T</t>
  </si>
  <si>
    <t>TOSHIBA Dysk przenośny 1TB nr kat. V63700-C</t>
  </si>
  <si>
    <t>TOSHIBA Telewizor</t>
  </si>
  <si>
    <t>telewizor iiyama model PL5540UHS</t>
  </si>
  <si>
    <t>Telewizor Sharp LCL COLOUR MODEL: LC-60LE652E</t>
  </si>
  <si>
    <t>telewizor iiyama model PL5540UH (1)</t>
  </si>
  <si>
    <t>HTC Vive komplet VR: Vive headset S/N: FA81KJJ00489, link box S/N: FA81NA900285, Vive controller S/N: FA81PJ000934, Vive controller S/N: FA81PJ000931, base station S/N: FA81PAA01650, base station S/N: FA81PAA00822</t>
  </si>
  <si>
    <t>1.5659</t>
  </si>
  <si>
    <t>HTC Vive PRO komplet VR: headset S/N: FA91TJJ01239, link box S/N: FA91TA900965, controller S/N: FA91TJ003437, controller S/N: FA91TJ003562, base station S/N: FA91TAA00879, base station S/N: FA91SAA04213</t>
  </si>
  <si>
    <t>1.5660</t>
  </si>
  <si>
    <t>ABB CALIBRATION, Narzędzie przeznaczone do kalibracji robotów ABB 3HAC055412-001</t>
  </si>
  <si>
    <t>1.10597</t>
  </si>
  <si>
    <t>KUKA, EMD Universal Justagebox - Zestaw narzędzi korekcyjnych punktu zerowego KUKA, 00-228 -934 –2kpl</t>
  </si>
  <si>
    <t>1.10598</t>
  </si>
  <si>
    <t>Kuka, Force calibration tool, Narzędzie do automatycznej kalibracji siły zacisku pistoletu spawalniczego KUKA CFS10 spawalniczego KUKA CFS10</t>
  </si>
  <si>
    <t>1.10599</t>
  </si>
  <si>
    <t>TECNA, Weld Tester TE1600, miernik parametrów zgrzewania oporowego TECNA TE1600 – 2 kpl . bez przetwornika/ów</t>
  </si>
  <si>
    <t>1.10600</t>
  </si>
  <si>
    <t>TECNA,Weld Tester TE1700C, miernik parametrów zgrzewania oporowego TECNA TE1 700 C bez przetwornika</t>
  </si>
  <si>
    <t>1.10601</t>
  </si>
  <si>
    <t>Skrzynka TECNA WELD TESTER, Tester parametrów zgrzewania oporowego (S/N:1733) SWISS:TCA002, Zgrzewaczka TECNA (S/N:1307) SWISS:TCA002</t>
  </si>
  <si>
    <t>1.5812</t>
  </si>
  <si>
    <t>Klucz do szaf sterown. Knipeks ST2,000 0355/SPED/06/2020</t>
  </si>
  <si>
    <t>1.5648</t>
  </si>
  <si>
    <t>3CGSU05 3Com Gigabit Switch 5 S/N: AB/9XTQ9S0013968</t>
  </si>
  <si>
    <t>D-LINK Switch nr kat. DGS-1008D</t>
  </si>
  <si>
    <t>EATON Main switch nr P3-63/EA/SVB/N nr kat. MSAA010398</t>
  </si>
  <si>
    <t>EATON Trip Indicator Switch nr kat. XTPAXSATR20</t>
  </si>
  <si>
    <t>1.647</t>
  </si>
  <si>
    <t>Edges Switch 24lite manages gigabit switch witch SFP UBIQITI S-24-lite 451 C5</t>
  </si>
  <si>
    <t>EUCHNER Non-contact safety switch CES-AP-C01-AH-SB-111145 nr kat. 111145</t>
  </si>
  <si>
    <t>EUCHNER Non-contact safety switch nr kat. CES-AP-CO1-CH-SB-111708</t>
  </si>
  <si>
    <t>1.1064</t>
  </si>
  <si>
    <t>EUCHNER NZ2HS-511SVM5L060GEC2273 Safety Switch ID-Nr:105807, Ser-Nr: 005212</t>
  </si>
  <si>
    <t>EUCHNER Safety switch with integrated evaluation electronics nr kat. 111145</t>
  </si>
  <si>
    <t>EUCHNER Zestaw przedmiotów "Safety switch NZ.HS, lever arm with steel roller, plug connector SVM5" nr kat. 105807</t>
  </si>
  <si>
    <t>1.1851</t>
  </si>
  <si>
    <t>HIRSCHMANN Rail switch nr kat. RS30</t>
  </si>
  <si>
    <t>HP Procurve Switch 408 J4097B 8-port</t>
  </si>
  <si>
    <t>ŁADOWARKAhuwawei SuperCharge Switching power adapter model HW-050450E00 240w</t>
  </si>
  <si>
    <t>Netgear fast ethernet switch proSAFE FS108 8 port 10/100 (NIE DZIAŁA)</t>
  </si>
  <si>
    <t>NETGEAR Gigabit 8 port switch GS308v2</t>
  </si>
  <si>
    <t>NETGEAR ProSafe 8-Port Gigabit Smart Switch GS108Tv2</t>
  </si>
  <si>
    <t>NETGEAR ProSAFE 8-port gigabit switch GS108v4 SN:3TX26A7V8A876</t>
  </si>
  <si>
    <t>Netgear Prosave 8-port GB SMART SWITCH GS108TV2</t>
  </si>
  <si>
    <t>NETGEAR Switch nr kat. GS108E-300PES</t>
  </si>
  <si>
    <t>NETGEAR Switch nr kat. GS208</t>
  </si>
  <si>
    <t>NETGEAR Switch nr kat. GS605V3</t>
  </si>
  <si>
    <t>NETGEAR SWITCH PROSAFE GS108 8PORT SN 3TX2667F8332A</t>
  </si>
  <si>
    <t>PHOENIX CONTACT Industrial Ethernet Switch nr kat. 2700692</t>
  </si>
  <si>
    <t>1.651</t>
  </si>
  <si>
    <t>SALZER PANEL MOUNT SWITCH, 3 POLES nr kat. H226-41311-033N4, 770597</t>
  </si>
  <si>
    <t>SALZER Rotary cam switch nr kat. P220-SE0697</t>
  </si>
  <si>
    <t>SCHMALZ Vacuum Switches VS-V-PM/EM-ST nr kat. 10.06.02.00455/1</t>
  </si>
  <si>
    <t>SWITCH 3COM BASELINE 2952SFP PLUS 3CRBSG5293 BRAK MOZLIWOSCI OKLEJENIA NR WEWNETRXNEGO</t>
  </si>
  <si>
    <t xml:space="preserve">SWITCH CISCO SG200-50 50 PORT </t>
  </si>
  <si>
    <t>switch D-LINK DGS-1210-52 48 PORT SN: S30S1H4000484</t>
  </si>
  <si>
    <t>SWITCH DATA FIBBRAIN Q6 SER EIA/TIA568 XU100.200 24 PORT</t>
  </si>
  <si>
    <t xml:space="preserve">SWITCH DATA FIBBRAIN Q6 SER EIA/TIA568 XU100.200 24 PORT </t>
  </si>
  <si>
    <t>SWITCH DATA FIBBRAIN Q6 SER EIA/TIA568 XU100.200 24 PORT (1)</t>
  </si>
  <si>
    <t>SWITCH DATA FIBBRAIN Q6 SER EIA/TIA568 XU100.200 24 PORT (2)</t>
  </si>
  <si>
    <t>switch Netgar GS108v4 8port SN: 3TX2617F80111</t>
  </si>
  <si>
    <t>Switch NETGEAR 48P GE SMART MANAGED PRO SWITCH firm. Vers.: 6.3.1.43 GS748T-500EUS S/N: 3H3B2C7AD0F2A</t>
  </si>
  <si>
    <t xml:space="preserve">SWITCH NETGEAR PROSAFE G748T </t>
  </si>
  <si>
    <t>switch netgear prosafe GS748T 48 PORT SN: 3H34627680441 SWISS BRAK</t>
  </si>
  <si>
    <t xml:space="preserve">switch netgear prosafe GS748T 48 PORT SN:3H34627C801A4 </t>
  </si>
  <si>
    <t>switch netgear prosafe GS748T 48 PORT SN:3H35727B80784</t>
  </si>
  <si>
    <t>Switch Netgear XS512EM SN: 58T8155BA003A</t>
  </si>
  <si>
    <t xml:space="preserve">SWITCH NETGEAR XS724EM </t>
  </si>
  <si>
    <t>switch TP-LINK 8 Port model: TL-SG1008D (SN:2141502003174)</t>
  </si>
  <si>
    <t>switch Tplink TL-SG108 8port SN: 2185550004361</t>
  </si>
  <si>
    <t>Switching adapter model nr kat. TEA09E-09060</t>
  </si>
  <si>
    <t>Switching adapter model TEA09E-09060 240w</t>
  </si>
  <si>
    <t>Switching Gigabit power ubiquity networks 240w</t>
  </si>
  <si>
    <t>Switching power supply s012CDV1200100</t>
  </si>
  <si>
    <t>TENDA 5-port gigabit desktop switch model: SG108 SN:E7021013007001002</t>
  </si>
  <si>
    <t>TENDA 5-port gigabit desktop switch model: SG108 SN:E7021013007001016</t>
  </si>
  <si>
    <t>TENDA 5-port gigabit desktop switch model: SG108 SN:E7021013017003193</t>
  </si>
  <si>
    <t>TENDA Switch nr kat. SG108</t>
  </si>
  <si>
    <t>TP-LINK 8 port gigabit desktop switch model: TL-SG1008D S/N: 12C65701096</t>
  </si>
  <si>
    <t>WOHNER IN-LINE FUSE SWITCH-DISCONNECTOR 160 A nr kat. 33234</t>
  </si>
  <si>
    <t>WOHNER IN-LINE FUSE SWITCH-DISCONNECTOR 400 A nr kat. 33702</t>
  </si>
  <si>
    <t xml:space="preserve">Cena łączna netto </t>
  </si>
  <si>
    <t>SKRZYNKA WYSTAWOWA NA BROSZURKI</t>
  </si>
  <si>
    <t>1.5921</t>
  </si>
  <si>
    <t>mikrofalówka mandine MMG20DM-17</t>
  </si>
  <si>
    <t>1.4296</t>
  </si>
  <si>
    <t>Pochłaniacz kuchenny</t>
  </si>
  <si>
    <t>1.8700</t>
  </si>
  <si>
    <t>MPM Wentylator nr kat. MWP-12</t>
  </si>
  <si>
    <t>1.3029</t>
  </si>
  <si>
    <t>wentylator MWP-12 MPM</t>
  </si>
  <si>
    <t>1.3084</t>
  </si>
  <si>
    <t xml:space="preserve">zmywarka AMICA </t>
  </si>
  <si>
    <t>1.3086</t>
  </si>
  <si>
    <t>IKEA Mała lodówka nr kat. TT150-4S</t>
  </si>
  <si>
    <t>1.3102</t>
  </si>
  <si>
    <t>SILVERCREST Wentylator nr kat. SSVF45A1</t>
  </si>
  <si>
    <t>1.3120</t>
  </si>
  <si>
    <t>MESKO Wentylator nr kat. MS7311</t>
  </si>
  <si>
    <t>1.3121</t>
  </si>
  <si>
    <t>ELDOM Wentylator nr kat. WL50</t>
  </si>
  <si>
    <t>1.3122</t>
  </si>
  <si>
    <t>Klimatyzator Gree</t>
  </si>
  <si>
    <t>1.4698</t>
  </si>
  <si>
    <t>REMINGTON Grzejnik olejowy nr kat. REM 2007 EL</t>
  </si>
  <si>
    <t>1.3140</t>
  </si>
  <si>
    <t>Zmywarka AMICa</t>
  </si>
  <si>
    <t>1.3171</t>
  </si>
  <si>
    <t>SILVER CREST, Czajnik, WSKK 3000 A1</t>
  </si>
  <si>
    <t>1.3247</t>
  </si>
  <si>
    <t>GORENJE, Kuchenka Mikrofalowa, SXB177YZ-U</t>
  </si>
  <si>
    <t>1.3248</t>
  </si>
  <si>
    <t>mikrofalówka SAMSUNG ME732K 01 kwiecień 2013</t>
  </si>
  <si>
    <t>1.4257</t>
  </si>
  <si>
    <t>klimatyzator bonsaii model 4S30</t>
  </si>
  <si>
    <t>1.4260</t>
  </si>
  <si>
    <t>Mikrofala AMICA</t>
  </si>
  <si>
    <t>1.4660</t>
  </si>
  <si>
    <t>Ekspres do kawy NIVONA</t>
  </si>
  <si>
    <t>1.4661</t>
  </si>
  <si>
    <t>Czajnik elektryczny Russel Hobbs</t>
  </si>
  <si>
    <t>1.4662</t>
  </si>
  <si>
    <t>Lodówka MPM</t>
  </si>
  <si>
    <t>1.4715</t>
  </si>
  <si>
    <t>Mikrofala KOENIC</t>
  </si>
  <si>
    <t>1.4716</t>
  </si>
  <si>
    <t>Ekspres do kawy NIVONA (1)</t>
  </si>
  <si>
    <t>1.4717</t>
  </si>
  <si>
    <t>Mikrofala Zelmer</t>
  </si>
  <si>
    <t>1.4734</t>
  </si>
  <si>
    <t>Ekspres do kawy NIVONA (2)</t>
  </si>
  <si>
    <t>1.4735</t>
  </si>
  <si>
    <t>Czajnik Bosch TWK7601/01</t>
  </si>
  <si>
    <t>1.5248</t>
  </si>
  <si>
    <t>Ekspres do kawy Nivona</t>
  </si>
  <si>
    <t>1.5249</t>
  </si>
  <si>
    <t>Odkurzacz akumulatorowy 18V makita brussless SWISS:D42</t>
  </si>
  <si>
    <t>EKSPRES DO KAWY NIVONA</t>
  </si>
  <si>
    <t>1.5628</t>
  </si>
  <si>
    <t>EKSPRES DO KAWY NIVONA (1)</t>
  </si>
  <si>
    <t>1.5629</t>
  </si>
  <si>
    <t>Grzejnik olejowy AQUA-AIR KON-YE-B15 FIN7</t>
  </si>
  <si>
    <t>1.5814</t>
  </si>
  <si>
    <t>CHERRY Klawiatura nr kat. GM4-4400</t>
  </si>
  <si>
    <t>1.3037</t>
  </si>
  <si>
    <t>CHERRY, klawiatura, G84-4400</t>
  </si>
  <si>
    <t>1.3258</t>
  </si>
  <si>
    <t>Klawiatura Dell KB216T1</t>
  </si>
  <si>
    <t>1.4468</t>
  </si>
  <si>
    <t>Klawiatura numeryczna 4World 10337</t>
  </si>
  <si>
    <t>1.4520</t>
  </si>
  <si>
    <t>Klawiatura Dell</t>
  </si>
  <si>
    <t>1.4713</t>
  </si>
  <si>
    <t>Klawiatura Lenowo Thinkvision</t>
  </si>
  <si>
    <t>1.4729</t>
  </si>
  <si>
    <t>klawiatura DELL SK-8120</t>
  </si>
  <si>
    <t>1.4935</t>
  </si>
  <si>
    <t>klawiatura DELL KB4021</t>
  </si>
  <si>
    <t>1.4937</t>
  </si>
  <si>
    <t>Klawiatura Logitech K120</t>
  </si>
  <si>
    <t>1.5177</t>
  </si>
  <si>
    <t>Klawiatura HP KU-1156</t>
  </si>
  <si>
    <t>1.5178</t>
  </si>
  <si>
    <t>Klawiatura HP SK-2880</t>
  </si>
  <si>
    <t>1.5179</t>
  </si>
  <si>
    <t>Klawiatura bezprzewodowa HP KNRF57711( bez modemu bluetooth)</t>
  </si>
  <si>
    <t>1.5180</t>
  </si>
  <si>
    <t>Bezprzewodowa klawiatura Lenovo KBRFBU71(bez modemu bluetooth)</t>
  </si>
  <si>
    <t>1.5181</t>
  </si>
  <si>
    <t>Klawiatura DELL Model KB216T1</t>
  </si>
  <si>
    <t>1.5182</t>
  </si>
  <si>
    <t>Klawiatura DELL Model KB216P</t>
  </si>
  <si>
    <t>1.5183</t>
  </si>
  <si>
    <t>Klawiatura DELL Model KB4021</t>
  </si>
  <si>
    <t>1.5184</t>
  </si>
  <si>
    <t>Klawiatura DELL Model KB216t</t>
  </si>
  <si>
    <t>1.5185</t>
  </si>
  <si>
    <t>Klawiatura DELL Model KB216T1 (1)</t>
  </si>
  <si>
    <t>1.5186</t>
  </si>
  <si>
    <t>Klawiatura Model L100</t>
  </si>
  <si>
    <t>1.5187</t>
  </si>
  <si>
    <t>Klawiatura Model KU-0225</t>
  </si>
  <si>
    <t>1.5188</t>
  </si>
  <si>
    <t>Klawiatura DELL Model SK-8120</t>
  </si>
  <si>
    <t>1.5189</t>
  </si>
  <si>
    <t>Klawiatura Genius Model:GK-100008 WE130FA07871</t>
  </si>
  <si>
    <t>1.5238</t>
  </si>
  <si>
    <t>Klawiatura DELL  RT7D60 CN-0UM992-37172-84Q-02EZ</t>
  </si>
  <si>
    <t>1.5239</t>
  </si>
  <si>
    <t>Klawiatura DELL Model:KB212-B</t>
  </si>
  <si>
    <t>1.5533</t>
  </si>
  <si>
    <t>Klawiatura Lenovo Model:KB1021 (S/N:A246733)</t>
  </si>
  <si>
    <t>1.5534</t>
  </si>
  <si>
    <t>Klawiatura Lenovo Model:SK8825</t>
  </si>
  <si>
    <t>1.5535</t>
  </si>
  <si>
    <t>Klawiatura Titanum Model:TK101</t>
  </si>
  <si>
    <t>1.5536</t>
  </si>
  <si>
    <t>Klawiatura DELL Model:RT7D60</t>
  </si>
  <si>
    <t>1.5537</t>
  </si>
  <si>
    <t>Klawiatura Esperanza Model:EK116</t>
  </si>
  <si>
    <t>1.5538</t>
  </si>
  <si>
    <t>Klawiatura A4Tech Ewolution Model:Stilo (S/N:090901357)</t>
  </si>
  <si>
    <t>1.5539</t>
  </si>
  <si>
    <t>Klawiatura Logitech Deluxe 250</t>
  </si>
  <si>
    <t>1.5540</t>
  </si>
  <si>
    <t>Klawiatura HP Model:KB-0316</t>
  </si>
  <si>
    <t>1.5541</t>
  </si>
  <si>
    <t>Klawiatura DELL Model:KB212-PL</t>
  </si>
  <si>
    <t>1.5542</t>
  </si>
  <si>
    <t>Klawiatura Tracer Maverick Black USB (S/N:0921)</t>
  </si>
  <si>
    <t>1.5706</t>
  </si>
  <si>
    <t>Klawiatura Microsoft Wired Keyboard 600 Model: 1576 (S/N:0065809607238</t>
  </si>
  <si>
    <t>1.5717</t>
  </si>
  <si>
    <t>klawiatura HP  K45</t>
  </si>
  <si>
    <t>1.5867</t>
  </si>
  <si>
    <t>Klawiatura Lenovo Model:KB1021 (S/N:0000068)</t>
  </si>
  <si>
    <t>1.5883</t>
  </si>
  <si>
    <t>KLAWIATURA DELL NOM</t>
  </si>
  <si>
    <t>1.5895</t>
  </si>
  <si>
    <t>Klawiatura DELL KB216t</t>
  </si>
  <si>
    <t>1.5961</t>
  </si>
  <si>
    <t>1.7049</t>
  </si>
  <si>
    <t>Klawiatura Think Vision</t>
  </si>
  <si>
    <t>1.8702</t>
  </si>
  <si>
    <t>Myszka Logitech M705</t>
  </si>
  <si>
    <t>Myszka Logitech starego typu  modem m100 w większości</t>
  </si>
  <si>
    <t>1.4489</t>
  </si>
  <si>
    <t>1.4501</t>
  </si>
  <si>
    <t>Myszka Logitech B170</t>
  </si>
  <si>
    <t>1.4517</t>
  </si>
  <si>
    <t>Myszka Lenovo MSU1175</t>
  </si>
  <si>
    <t>1.4519</t>
  </si>
  <si>
    <t>myszka Dell CN-0JD7XG-71616-6B712W1</t>
  </si>
  <si>
    <t>1.4931</t>
  </si>
  <si>
    <t>Myszka DELL do komptera</t>
  </si>
  <si>
    <t>1.5240</t>
  </si>
  <si>
    <t>Myszka DELL MS111-P</t>
  </si>
  <si>
    <t>1.5243</t>
  </si>
  <si>
    <t>Myszka Logitech M90</t>
  </si>
  <si>
    <t>1.5415</t>
  </si>
  <si>
    <t>Myszka HP (S/N:DC369A)</t>
  </si>
  <si>
    <t>1.5417</t>
  </si>
  <si>
    <t>Myszka Logitech Premium Optical Wheel Mouse (S/N:M-BT58)</t>
  </si>
  <si>
    <t>1.5418</t>
  </si>
  <si>
    <t>Myszka Logitech B110  (S/N:810-001317)</t>
  </si>
  <si>
    <t>1.5419</t>
  </si>
  <si>
    <t>Myszka Optical Mouse model:OP-620D</t>
  </si>
  <si>
    <t>1.5420</t>
  </si>
  <si>
    <t>Myszka MS116p</t>
  </si>
  <si>
    <t>1.5422</t>
  </si>
  <si>
    <t>Myszka rapoo M10</t>
  </si>
  <si>
    <t>1.5423</t>
  </si>
  <si>
    <t>Myszka Logitech Notebook</t>
  </si>
  <si>
    <t>1.5501</t>
  </si>
  <si>
    <t>Myszka Logitech RX 650</t>
  </si>
  <si>
    <t>1.5502</t>
  </si>
  <si>
    <t>Myszka Qilive</t>
  </si>
  <si>
    <t>1.5503</t>
  </si>
  <si>
    <t>Myszka MANEJO VERTICAL MOUSE, black</t>
  </si>
  <si>
    <t>1.5504</t>
  </si>
  <si>
    <t>Myszka NTT</t>
  </si>
  <si>
    <t>1.5505</t>
  </si>
  <si>
    <t>Myszka Bloody V8M Ultimate Gaming Gear</t>
  </si>
  <si>
    <t>1.5506</t>
  </si>
  <si>
    <t>1.5507</t>
  </si>
  <si>
    <t>Myszka 1600 Mode GM-4200 Game Mouse Optical</t>
  </si>
  <si>
    <t>1.5508</t>
  </si>
  <si>
    <t>Myszka optyczna DELL MOC5UO</t>
  </si>
  <si>
    <t>1.5509</t>
  </si>
  <si>
    <t>Myszka Lenovo MORFKHO</t>
  </si>
  <si>
    <t>1.5510</t>
  </si>
  <si>
    <t>Myszka DELL MS111-L (1)</t>
  </si>
  <si>
    <t>1.5891</t>
  </si>
  <si>
    <t>Myszka Powerking DS-2509</t>
  </si>
  <si>
    <t>1.5892</t>
  </si>
  <si>
    <t>Myszka Titanum TM104K</t>
  </si>
  <si>
    <t>1.5903</t>
  </si>
  <si>
    <t>Myszka DELL MS116t</t>
  </si>
  <si>
    <t>1.5963</t>
  </si>
  <si>
    <t>Myszka Logitech M90 (1)</t>
  </si>
  <si>
    <t>1.5993</t>
  </si>
  <si>
    <t>Myszka Logitech</t>
  </si>
  <si>
    <t>1.5996</t>
  </si>
  <si>
    <t>myszka dell ms116p</t>
  </si>
  <si>
    <t>1.6016</t>
  </si>
  <si>
    <t>Myszka Logitech M110</t>
  </si>
  <si>
    <t>1.6017</t>
  </si>
  <si>
    <t>LOGITECH Myszka komputerowa B100 nr kat. M-U0026</t>
  </si>
  <si>
    <t>1.9536</t>
  </si>
  <si>
    <t>Komplet myszek logi</t>
  </si>
  <si>
    <t>1.4791</t>
  </si>
  <si>
    <t>DELUX, Bezprzewodowa mysz do komputera, M618 DB</t>
  </si>
  <si>
    <t>1.3240</t>
  </si>
  <si>
    <t>LOGILINK, PODKŁADKA POD MYSZ</t>
  </si>
  <si>
    <t>1.3260</t>
  </si>
  <si>
    <t>Mysz Logitech DZL-M-U0026 B</t>
  </si>
  <si>
    <t>1.4658</t>
  </si>
  <si>
    <t>Mysz Logitech</t>
  </si>
  <si>
    <t>1.4724</t>
  </si>
  <si>
    <t>Mysz logotech</t>
  </si>
  <si>
    <t>1.4764</t>
  </si>
  <si>
    <t>Słuchawki Jabra W20L</t>
  </si>
  <si>
    <t>1.4418</t>
  </si>
  <si>
    <t>Słuchawki Jabra W49M</t>
  </si>
  <si>
    <t>1.4419</t>
  </si>
  <si>
    <t>słuchawki Blueparrot M300-XT Model: OTE970</t>
  </si>
  <si>
    <t>1.4445</t>
  </si>
  <si>
    <t>słuchawki Jabra 231019</t>
  </si>
  <si>
    <t>1.4460</t>
  </si>
  <si>
    <t>słuchawki Plantronix C5200</t>
  </si>
  <si>
    <t>1.4461</t>
  </si>
  <si>
    <t>słuchawki Plantronix C3320</t>
  </si>
  <si>
    <t>1.4462</t>
  </si>
  <si>
    <t>słuchawki Jabra W21L</t>
  </si>
  <si>
    <t>1.4463</t>
  </si>
  <si>
    <t>słuchawki Plantronix Audio 655DSP</t>
  </si>
  <si>
    <t>1.4464</t>
  </si>
  <si>
    <t>Słuchawki Jabra Evolve 30</t>
  </si>
  <si>
    <t>1.4469</t>
  </si>
  <si>
    <t>słuchawki Corsair Void RGB Elite Wireless</t>
  </si>
  <si>
    <t>1.4643</t>
  </si>
  <si>
    <t>Słuchawki 6332</t>
  </si>
  <si>
    <t>1.4765</t>
  </si>
  <si>
    <t>Słuchawki Plantronicsz z mikrofonem</t>
  </si>
  <si>
    <t>1.4766</t>
  </si>
  <si>
    <t>Logitech Słuchawki G332</t>
  </si>
  <si>
    <t>1.4792</t>
  </si>
  <si>
    <t>Słuchawki Logi</t>
  </si>
  <si>
    <t>1.5214</t>
  </si>
  <si>
    <t>Słuchawki Poly</t>
  </si>
  <si>
    <t>1.5223</t>
  </si>
  <si>
    <t>Słuchawki Plantronics C5220T</t>
  </si>
  <si>
    <t>1.5224</t>
  </si>
  <si>
    <t>Słuchawki Plantronics Audio 655DSP</t>
  </si>
  <si>
    <t>1.5225</t>
  </si>
  <si>
    <t>Słuchawki Plantonics B5.A355</t>
  </si>
  <si>
    <t>1.5226</t>
  </si>
  <si>
    <t>Słuchawki Tracer Explode</t>
  </si>
  <si>
    <t>1.5227</t>
  </si>
  <si>
    <t>Słuchawki do telefonu samsung</t>
  </si>
  <si>
    <t>1.5236</t>
  </si>
  <si>
    <t>Słuchawki Jabra W03L</t>
  </si>
  <si>
    <t>1.5265</t>
  </si>
  <si>
    <t>Słuchawki Jabra W51K</t>
  </si>
  <si>
    <t>1.5266</t>
  </si>
  <si>
    <t>Słuchawki Jabra 050620</t>
  </si>
  <si>
    <t>1.5267</t>
  </si>
  <si>
    <t>Słuchawki Jabra 070220</t>
  </si>
  <si>
    <t>1.5268</t>
  </si>
  <si>
    <t>Słuchawki Jabra 070220(uszkodzone)</t>
  </si>
  <si>
    <t>1.5269</t>
  </si>
  <si>
    <t>Słuchawki Plantronics C3220</t>
  </si>
  <si>
    <t>1.5270</t>
  </si>
  <si>
    <t>Słuchawki Plantronics Audio 622 USB</t>
  </si>
  <si>
    <t>1.5317</t>
  </si>
  <si>
    <t>Słuchawki logitech H390</t>
  </si>
  <si>
    <t>1.5517</t>
  </si>
  <si>
    <t>Słuchawki VAKOSS</t>
  </si>
  <si>
    <t>1.5708</t>
  </si>
  <si>
    <t>Słuchawki Plantronics B4.A355</t>
  </si>
  <si>
    <t>1.5709</t>
  </si>
  <si>
    <t>Słuchawki Plantronics F6.A355</t>
  </si>
  <si>
    <t>1.5710</t>
  </si>
  <si>
    <t>Słuchawki Plantronics</t>
  </si>
  <si>
    <t>1.5711</t>
  </si>
  <si>
    <t>Słuchawki Plantronics Audio 622 USB (1)</t>
  </si>
  <si>
    <t>1.5712</t>
  </si>
  <si>
    <t>Słuchawki Mint (S/N:1001003247)</t>
  </si>
  <si>
    <t>1.5713</t>
  </si>
  <si>
    <t>Słuchawki Logitech M/N: A-00053 N231</t>
  </si>
  <si>
    <t>1.5714</t>
  </si>
  <si>
    <t>Słuchawki Plantronics A4.A355</t>
  </si>
  <si>
    <t>1.5715</t>
  </si>
  <si>
    <t>Słuchawki Plantronics F3.A355</t>
  </si>
  <si>
    <t>1.5716</t>
  </si>
  <si>
    <t>Słuchawki Plantronics Audio 622USB uszkodzone</t>
  </si>
  <si>
    <t>1.5761</t>
  </si>
  <si>
    <t>Słuchawki Jabra W03L (1)</t>
  </si>
  <si>
    <t>1.5893</t>
  </si>
  <si>
    <t>KONFTEL 55Wx, 910101082 MOBILE PANEL</t>
  </si>
  <si>
    <t>1.4559</t>
  </si>
  <si>
    <t>Konftel 55WX Bezprzewodowy zestaw głośnomówiący  KONFERENCYJNY USB z Bluetooth</t>
  </si>
  <si>
    <t>1.4756</t>
  </si>
  <si>
    <t>TP-LINK Wireless N Router 150Mbps nr kat. TL-WR740N</t>
  </si>
  <si>
    <t>1.4629</t>
  </si>
  <si>
    <t>Fellowes Niszczarka do papieru PJ8CD</t>
  </si>
  <si>
    <t>1.4803</t>
  </si>
  <si>
    <t>HSM, Niszczarka, PURE 320</t>
  </si>
  <si>
    <t>1.3231</t>
  </si>
  <si>
    <t>HAMA, Niszczarka, Premium X10CD Shredder</t>
  </si>
  <si>
    <t>1.3253</t>
  </si>
  <si>
    <t>SPEC MARK Tape Casette 24mm Black on Yellow Tape nr kat. E2a-651</t>
  </si>
  <si>
    <t>1.3241</t>
  </si>
  <si>
    <t>1.4446</t>
  </si>
  <si>
    <t>Zasilacz NETGEAR nr kat. 332-10831-02</t>
  </si>
  <si>
    <t>1.4560</t>
  </si>
  <si>
    <t>TP-LINK Gigabit PoE Injector nr kat. TL-POE150S</t>
  </si>
  <si>
    <t>1.4561</t>
  </si>
  <si>
    <t>Green Cell PRO AC Adapter Part Number: AD39AP GRAD39AP201231G0094</t>
  </si>
  <si>
    <t>1.5428</t>
  </si>
  <si>
    <t>Podkaszarka Lider GKS 300</t>
  </si>
  <si>
    <t>1.4775</t>
  </si>
  <si>
    <t>Sekator ręczny</t>
  </si>
  <si>
    <t>1.4770</t>
  </si>
  <si>
    <t>UBIQUITI UAP-AC-LITE</t>
  </si>
  <si>
    <t>1.5228</t>
  </si>
  <si>
    <t>Label tape cassette RL-BT631 12mm X8m Laminated black ing yellow</t>
  </si>
  <si>
    <t>1.5564</t>
  </si>
  <si>
    <t>Katum Performance Toner Cartridge TK-5230Y comapatible newbuild yellow</t>
  </si>
  <si>
    <t>Spec mark DK-22606 62mmx15.24m 2-3/7"x50'</t>
  </si>
  <si>
    <t xml:space="preserve">Taśma Brother DK-22606 Continous Lenght Tape- Black on Yellow </t>
  </si>
  <si>
    <t>Tape CASSETTE Laminated 18mm 8,7" white</t>
  </si>
  <si>
    <t>Tape CASSETTE Laminated 9mm black on white tape EZA221</t>
  </si>
  <si>
    <t>1.5599</t>
  </si>
  <si>
    <t>Tape CASSETTE Laminated 0,7"x26' black INK yellow</t>
  </si>
  <si>
    <t>1.5600</t>
  </si>
  <si>
    <t>Tape CASSETTE Laminated TE-621 tape yellow 9mm</t>
  </si>
  <si>
    <t>1.5601</t>
  </si>
  <si>
    <t>Tape CASSETTE 12mm 0,47" Laminated yellow</t>
  </si>
  <si>
    <t>1.5602</t>
  </si>
  <si>
    <t>Phoenix contact RoHs 10pcs (22x22) 08 28 79 6</t>
  </si>
  <si>
    <t>1.5618</t>
  </si>
  <si>
    <t>Phoenix contact RoHs 10pcs 9=(22x22) 08 28 88 6</t>
  </si>
  <si>
    <t>PHEONIX CONTACT RoHS 10pcs (22X22) 08 28 79 6</t>
  </si>
  <si>
    <t>1.5884</t>
  </si>
  <si>
    <t>PHEONIX CONTACT RoHS 10pcs (27X18) SR 08 28 89 6</t>
  </si>
  <si>
    <t>1.5885</t>
  </si>
  <si>
    <t>PHEONIX CONTACT RoHS 10pcs (85,6X54) 08 28 80 6</t>
  </si>
  <si>
    <t>1.5886</t>
  </si>
  <si>
    <t>PHEONIX CONTACT RoHS 10pcs (27X27) SR 08 28 89 8</t>
  </si>
  <si>
    <t>1.5887</t>
  </si>
  <si>
    <t>Wago złącze 2009-115 WMB-Inline 5mm 1.500 pcs./roll Ba 04216749</t>
  </si>
  <si>
    <t>1.5620</t>
  </si>
  <si>
    <t>Wago złącze 2009-110 50m rothe</t>
  </si>
  <si>
    <t>1.5621</t>
  </si>
  <si>
    <t>Paper Cutter model: 829-4</t>
  </si>
  <si>
    <t>1.5622</t>
  </si>
  <si>
    <t>RITTAL Szyny zbiorcze E-Cu nr kat. SV 3582.000</t>
  </si>
  <si>
    <t>1.247</t>
  </si>
  <si>
    <t xml:space="preserve">	RITTAL Szyny zbiorcze E-Cu nr kat. SV 3586.005</t>
  </si>
  <si>
    <t>1.7183</t>
  </si>
  <si>
    <t xml:space="preserve">RITTAL Szyny zbiorcze E-Cu nr kat. SV 3586.005 (1)	</t>
  </si>
  <si>
    <t>1.7565</t>
  </si>
  <si>
    <t xml:space="preserve">	RITTAL Szyny zbiorcze E-Cu nr kat. SV 3584.000	</t>
  </si>
  <si>
    <t>1.7566</t>
  </si>
  <si>
    <t>RITTAL Szyny zbiorcze E-Cu nr kat. SV 3580.000</t>
  </si>
  <si>
    <t>1.7567</t>
  </si>
  <si>
    <t xml:space="preserve">RITTAL Szyny zbiorcze E-Cu nr kat. SV 3582.000	</t>
  </si>
  <si>
    <t>1.7569</t>
  </si>
  <si>
    <t>RITTAL Szyna miedziana nr kat. SV 3584.000</t>
  </si>
  <si>
    <t>1.1385</t>
  </si>
  <si>
    <t>Kłódki Safety Padlock 38mm BLUE KEY SYSTEM:KD, Metal</t>
  </si>
  <si>
    <t>1.5981</t>
  </si>
  <si>
    <t>Kłódki Sefety Padlock 38mm RED KEY SYSTEM:MK, Nylon Shackle</t>
  </si>
  <si>
    <t>1.5982</t>
  </si>
  <si>
    <t>KABLE ZASILAJACE RÓZNEGO TYPU</t>
  </si>
  <si>
    <t>1.6009</t>
  </si>
  <si>
    <t>CABLE EXPERT UTP PATCH CORD 5E CAT 1 M</t>
  </si>
  <si>
    <t>1.6010</t>
  </si>
  <si>
    <t>kable czarne ładujące róznego typu</t>
  </si>
  <si>
    <t>1.6013</t>
  </si>
  <si>
    <t>kable białe ładujące róznego typu</t>
  </si>
  <si>
    <t>1.6014</t>
  </si>
  <si>
    <t>kable niebieskie ładujące róznego typu</t>
  </si>
  <si>
    <t>1.6015</t>
  </si>
  <si>
    <t>Ramię naścienne do monitora</t>
  </si>
  <si>
    <t>Zasilacz do monitora, [ jeden BRAK SERII, drugi: (PN)SL 60K75031 ]</t>
  </si>
  <si>
    <t>ACER Kabel do monitora nr kat. 089G 728CAA DB</t>
  </si>
  <si>
    <t>LEUZE Electronic load monitoring up to DC 10 A, with communication Single-channel design, programmable, Adjustable current range: DC 1 A – 10 A Adjustable characteristics, fast, medium, slow 1, -2, -3 nr kat. 716410</t>
  </si>
  <si>
    <t>Ramię naścienne do monitora (1)</t>
  </si>
  <si>
    <t>Ramię naścienne do monitora (2)</t>
  </si>
  <si>
    <t>KUKA nr kat. 00188975, 4477982 Steckerbeipack X56</t>
  </si>
  <si>
    <t>1.10391</t>
  </si>
  <si>
    <t>KUKA nr kat. 00187439, 4477983 Steckerbeipack X55</t>
  </si>
  <si>
    <t>1.2521</t>
  </si>
  <si>
    <t>KUKA Zestaw pinów nr art. 00187439</t>
  </si>
  <si>
    <t>1.1876</t>
  </si>
  <si>
    <t>KUKA KRC4 fuse bypack nr kat. 00170525</t>
  </si>
  <si>
    <t>1.1570</t>
  </si>
  <si>
    <t>KUKA KRC4 SmartPad nr kat. 00-174-901</t>
  </si>
  <si>
    <t>1.735</t>
  </si>
  <si>
    <t xml:space="preserve">drabina składana czerwona </t>
  </si>
  <si>
    <t>1.3055</t>
  </si>
  <si>
    <t>Drabina długa metalowa rozkładana</t>
  </si>
  <si>
    <t>1.4773</t>
  </si>
  <si>
    <t>Drabina metalowa</t>
  </si>
  <si>
    <t>KRAUSE Drabina nr kat. 818249</t>
  </si>
  <si>
    <t>1.10067</t>
  </si>
  <si>
    <t>Lampa warsztatowa</t>
  </si>
  <si>
    <t>Paleciak ręczny PROMAG PR1 2500 G/PT Seria numer 155/1138  udżwig 2500 kg ; długość wideł 1150, masa 59. 2019 rok</t>
  </si>
  <si>
    <t>Makita ładowarka do akumulatorów DC18RC 18V</t>
  </si>
  <si>
    <t>MAKITA wkrętarka z ładowarką DDF483RAJ wraz z ręcznym urządzeniem do drukowania etykiet BROTHER P-Touch 500</t>
  </si>
  <si>
    <t>MAKITA Skrzynka narzędziowa nr kat. DHR242RTJ</t>
  </si>
  <si>
    <t>MAKITA Wózek płaski na skrzynki narzędziowe PP-GF30 nr kat. TR00000001</t>
  </si>
  <si>
    <t>Wiertarka Dexter power 600 w</t>
  </si>
  <si>
    <t>HILTI Kotwa segmentowa HST3 M10x80 20/-nr kat. 2113975HST3 M10x80 20/-</t>
  </si>
  <si>
    <t>1.151</t>
  </si>
  <si>
    <t>HILTI Nakrętka motylkowa MQM-M10 nr kat. 369626</t>
  </si>
  <si>
    <t>Wkrętarka HILTI SF14A + ładowarka HILTI C 4/36-90 PRI: 220-240V~/ 50-60Hz/ 105W SEC: 7,2V-36V---/ 4a/ 90W Serial number:2107300345 + 2 akumulatory HILTI B14 5.2 Li-lon 14.4 V, 5.1 Ah, 73.4 Wh Serial number:105180002 (1)</t>
  </si>
  <si>
    <t>Wkrętarka HILTI SF14A + ładowarka HILTI C 4/36-90 PRI: 220-240V~/ 50-60Hz/ 105W SEC: 7,2V-36V---/ 4a/ 90W Serial number:2107300345 + 2 akumulatory HILTI B14 5.2 Li-lon 14.4 V, 5.1 Ah, 73.4 Wh Serial number:105180002</t>
  </si>
  <si>
    <t>HILTI, Akumulator, B22/4.0</t>
  </si>
  <si>
    <t>HILTI, Akumulator, B22/5.2</t>
  </si>
  <si>
    <t>HILTI PROFIL 369603 MQ41 [3M]</t>
  </si>
  <si>
    <t>HILTI 2141927 MQP41</t>
  </si>
  <si>
    <t>HILTI 369652 MQP-82</t>
  </si>
  <si>
    <t>HILTI Pręt kotwy HAS-U 5.8 M16x165 nr kat. 2223829</t>
  </si>
  <si>
    <t>HILTI Pręt kotwy HAS-U 5.8 M10x190 nr kat. 2223820</t>
  </si>
  <si>
    <t>HILTI Pręt kotwy HAS-U 5.8 M10x170 nr kat. 2223709</t>
  </si>
  <si>
    <t>HILTI Zaślepka szyny nr kat. MQZ-E41, 369685</t>
  </si>
  <si>
    <t>HILTI Nakrętka motylkowa nr kat. MQM-M8, 369698</t>
  </si>
  <si>
    <t>HILTI Zaślepka szyny MQZ-E nr kat. 369685 (1)</t>
  </si>
  <si>
    <t>1.1840</t>
  </si>
  <si>
    <t>HILTI Zacisk dźwigara MQT-U nr kat. 2115454</t>
  </si>
  <si>
    <t>1.1839</t>
  </si>
  <si>
    <t>HILTI Profil MQK-41/1000 nr kat. 369612</t>
  </si>
  <si>
    <t>1.1129</t>
  </si>
  <si>
    <t>HILTI Zaślepka szyny MQZ-E nr kat. 369685</t>
  </si>
  <si>
    <t>1.801</t>
  </si>
  <si>
    <t>HILTI Nakrętka motylkowa MQM nr kat. MQM-M10</t>
  </si>
  <si>
    <t>1.785</t>
  </si>
  <si>
    <t>HILTI Szyny nr kat. MM-C-16 (1 szt.)</t>
  </si>
  <si>
    <t>1.398</t>
  </si>
  <si>
    <t>2 (jednostka metr)</t>
  </si>
  <si>
    <t>HILTI Kotwa segmentowa HST3 M12x85 10/- nr kat. 2113978</t>
  </si>
  <si>
    <t>1.162</t>
  </si>
  <si>
    <t>HILTI Kotwa segmentowa HST3 M8x75 -/10 nr kat. 2105888</t>
  </si>
  <si>
    <t>1.161</t>
  </si>
  <si>
    <t>HILTI Kotwa segmentowa HST3 M10x80 20/- nr kat. 2113975</t>
  </si>
  <si>
    <t>1.160</t>
  </si>
  <si>
    <t>HILTI NAKRĘTKA MOTYLKOWA MQM nr kat. 369626</t>
  </si>
  <si>
    <t>1.159</t>
  </si>
  <si>
    <t>HILTI U-Profil nr kat. MQ-41 4304559 (2x2m)</t>
  </si>
  <si>
    <t>1.10345</t>
  </si>
  <si>
    <t>HILTI Kotwy mechaniczne HUS3-PS 6x60 25/5 nr kat. 2119773</t>
  </si>
  <si>
    <t>HILTI Kotwa klinowa HST3 M12x85 nr kat. 2113978</t>
  </si>
  <si>
    <t>HILTI Zaślepka szyny MM-E-16 nr kat. 418773</t>
  </si>
  <si>
    <t>HILTI Zaślepka końcowa szyny MQZ-E21 nr kat. 370598</t>
  </si>
  <si>
    <t>HILTI Zaślepka końcowa szyny MQZ-E41 nr kat. 369685</t>
  </si>
  <si>
    <t>HILTI Metryczne wiertło udarowe nr kat. TE - YD</t>
  </si>
  <si>
    <t>HILTI Wiertło 400mm nr kat.TE - YX 25/52, @2122276</t>
  </si>
  <si>
    <t>HILTI Wiertła w zestawie - 1x5/12, 2x6/17, 1x8/17, 1x10/17, 1x12/17</t>
  </si>
  <si>
    <t>HILTI Tarcza szlifierska TYP 27</t>
  </si>
  <si>
    <t>HILTI Akumulator B22-170 Li-Ion</t>
  </si>
  <si>
    <t>HILTI Ładowarka nr kat. C 4/36-350</t>
  </si>
  <si>
    <t>HILTI Zestaw wierteł od 4-75 mm</t>
  </si>
  <si>
    <t>HILTI Wiertła nr kat. CXM1 SET 6</t>
  </si>
  <si>
    <t>HILTI nr kat. TE-CX 16 SR 8</t>
  </si>
  <si>
    <t>HILTI nr kat. TE-YX 20/52 SRED 20</t>
  </si>
  <si>
    <t>HILTI nr kat. TE-YX 18/52 MP4 SRED.18</t>
  </si>
  <si>
    <t>HILTI Zaślepka szyny</t>
  </si>
  <si>
    <t>DEWALT EXTREME Wiertło nr kat. 16 210/260</t>
  </si>
  <si>
    <t>1.9615</t>
  </si>
  <si>
    <t>KENNEDY PROFESSIONAL Szafa narzędziowa duża na kółkach z wyposażeniem</t>
  </si>
  <si>
    <t>1.9355</t>
  </si>
  <si>
    <t xml:space="preserve">STAHLWILLE, Wózek warsztatowy z wyposażeniem, 250 narzędzi, 98830180    </t>
  </si>
  <si>
    <t>1.3839</t>
  </si>
  <si>
    <t>KOMSTAL Zawiesie pasowe zielone 3m nr kat. 4/5759/22-1</t>
  </si>
  <si>
    <t>KOMSTAL Zawiesie wężowe żółte</t>
  </si>
  <si>
    <t>KOMSTAL Zawiesie pasowe żółte 2 m nr kat. B - 2, 1/5759/22 - 1</t>
  </si>
  <si>
    <t>KOMSTAL Zawiesie pasowe 1,5 m nr kat. B - 1, 1/5759/22 - 1</t>
  </si>
  <si>
    <t>KOMSTAL Zawiesie pasowe 1,5 m nr kat. B - 1, 1/5759/22 - 2</t>
  </si>
  <si>
    <t>KOMSTAL Zawiesie pasowe zielone, B2, nr kat. 3/5759/22-2, 2 M</t>
  </si>
  <si>
    <t>KOMSTAL Zawiesie zielone B2 pasowe nr kat. 3/5759/22-1</t>
  </si>
  <si>
    <t>Łańcuch TK - nr kat. 41261 (1 szt. = 20m)</t>
  </si>
  <si>
    <t>1.431</t>
  </si>
  <si>
    <t>TRILUX Klamry do montażu łańcuchowego nr kat. 6188900</t>
  </si>
  <si>
    <t>TRILUX Klamra do montażu łańcuchowego nr kat. E03SKX</t>
  </si>
  <si>
    <t>ŚRUBEX Łańcuch stalowy ocynkowany nr kat. DIN 5685A</t>
  </si>
  <si>
    <t>1.1249</t>
  </si>
  <si>
    <t>METABO Wkrętarka nr kat. 0061291465</t>
  </si>
  <si>
    <t>1.6906</t>
  </si>
  <si>
    <t>SKRZYNKA NARZĘDZIOWA KUKA NR 200228934 SWISS: EMD0014, EMD0013.  OTWARTA BRAK MOŻLIWOŚCI WERYFIKACJI ZAWARTOŚCI</t>
  </si>
  <si>
    <t>1.5232</t>
  </si>
  <si>
    <t>SKRZYNKA NARZEDZIOWA GT [ELEKTRONIKA] ZAMKNIĘTA (1)</t>
  </si>
  <si>
    <t>1.5627</t>
  </si>
  <si>
    <t>Kuka skrzynka kalibriert EMD005, SEMD sensor 26 00228930 0 000191 01 0008510 87. niekompletna</t>
  </si>
  <si>
    <t>1.5766</t>
  </si>
  <si>
    <t>SKRZYNIA KUKA KRC4 COMPACT NR AR 11043434 SN 213386 ROK PROD TYDZIEN 36 R</t>
  </si>
  <si>
    <t>1.5905</t>
  </si>
  <si>
    <t>Skrzynka z narzędziami KNIPEX (niekompletna)</t>
  </si>
  <si>
    <t>1.5980</t>
  </si>
  <si>
    <t>EXPERT by FACOM 25000 N m. 1/2 cala oraz 1 cal [zestaw w skrzyni]</t>
  </si>
  <si>
    <t xml:space="preserve">
1.10459</t>
  </si>
  <si>
    <t xml:space="preserve">PRZEDŁUŻACZ 50 M NA BEBNIE </t>
  </si>
  <si>
    <t>1.5931</t>
  </si>
  <si>
    <t>Procent</t>
  </si>
  <si>
    <t xml:space="preserve">Proponowana cena minimalna netto za jedną sztukę </t>
  </si>
  <si>
    <t>jedn.miary</t>
  </si>
  <si>
    <t xml:space="preserve">	
Kabel INDUSOL nr kat 114060 003 profinet kat 5 typ b</t>
  </si>
  <si>
    <t xml:space="preserve"> m</t>
  </si>
  <si>
    <t>ATLAS COPCO Kabel KON KGHZ-AK/G-G/5x1R nr kat. 0297.440030</t>
  </si>
  <si>
    <t>1.10458</t>
  </si>
  <si>
    <t xml:space="preserve"> szt</t>
  </si>
  <si>
    <t>BALLUF Kabel nr kat. BCC06PP</t>
  </si>
  <si>
    <t>BALLUF Kabel nr kat. BCC0JH0</t>
  </si>
  <si>
    <t>BALLUFF Kabel BCC M314-M314-30-304-PX0434-100 nr kat. BCC0HTZ</t>
  </si>
  <si>
    <t>BALLUFF Kabel BCC M414-0000-2A-003-PX0434-200 20m nr kat. BCC0E6L</t>
  </si>
  <si>
    <t>BALLUFF Kabel BCC M415-0000-1A-003-PX0434-300 M12x1-Żeński, prosta, 5-stykowe, A-kodowany nr kat. BCC0EP7</t>
  </si>
  <si>
    <t>BALLUFF Kabel BCC M415-M415-3A-313-PW0534-030 nr kat. BCC0AK9</t>
  </si>
  <si>
    <t>BALLUFF Kabel BCC M415-M415-3A-344-PS75N6-030 nr kat. BCC0CLH</t>
  </si>
  <si>
    <t>BALLUFF Kabel BCC M425-0000-1A-003-PX0434-075 nr kat. BCC09HN</t>
  </si>
  <si>
    <t>BALLUFF Kabel nr kat. BCC M414-0000-2A-003-PV3434-020</t>
  </si>
  <si>
    <t>BALLUFF Kabel nr kat. BCC M415-M414-3A-304-PV3434-030</t>
  </si>
  <si>
    <t>BALLUFF Kabel nr kat. BCC M415-M414-3A-304-PV3434-050</t>
  </si>
  <si>
    <t>BALLUFF Kabel nr kat. BCC M415-M414-3A-304-PV3434-075</t>
  </si>
  <si>
    <t>BALLUFF Kabel nr kat. BCC M415-M415-3A-313-PW3534-015</t>
  </si>
  <si>
    <t>BALLUFF Kabel nr kat. BCC M415-M415-3A-313-PW3534-030</t>
  </si>
  <si>
    <t>BALLUFF Kabel nr kat. BCC M425-M414-3A-650-PW0434-015</t>
  </si>
  <si>
    <t>BALLUFF Kabel nr kat. BCC-M425-M415-3A-692-PW3534-006</t>
  </si>
  <si>
    <t>BALLUFF Kabel nr kat. BCC-M425-M415-3A-692-PW3534-030</t>
  </si>
  <si>
    <t>BALLUFF Kabel nr kat. BCC-M425-M415-3A-692-PW3534-050</t>
  </si>
  <si>
    <t>BALLUFF Kabel nr kat. BCC-M425-M415-3A-692-PW3534-100</t>
  </si>
  <si>
    <t>BALLUFF Kabel numer kat. BCC0KMU</t>
  </si>
  <si>
    <t>1.330</t>
  </si>
  <si>
    <t>BALUFF Kabel nr kat. BCC M415-M414-3A-304-PW0434-015</t>
  </si>
  <si>
    <t>BALUFF Kabel nr kat. BCC M415-M414-3A-304-PW0434-020</t>
  </si>
  <si>
    <t>BALUFF Kabel nr kat. BCC M425-M414-3A-650-PW0434-006</t>
  </si>
  <si>
    <t>BALUFF Kabel nr kat. BCC M425-M414-3A-650-PW0434-030</t>
  </si>
  <si>
    <t>BECKER GMBH Kabel prefabrykowany nr kat. 4SIG.0716-16.0</t>
  </si>
  <si>
    <t>1.10419</t>
  </si>
  <si>
    <t>BECKHOF, Kabel wyświetlacza, C9900-K783</t>
  </si>
  <si>
    <t>BECKHOFF Kabel M12 nr kat. ZK1090-6363-0010</t>
  </si>
  <si>
    <t>BECKHOFF Kabel nr kat. 152255, ZK1090-6191-0350</t>
  </si>
  <si>
    <t>BECKHOFF Kabel nr kat. ZB9020 (1 odcinek)</t>
  </si>
  <si>
    <t>BECKHOFF Kabel nr kat. ZK1090-6163-0010, 145461</t>
  </si>
  <si>
    <t>BECKHOFF Kabel nr kat. ZK1090-6191-0350, 152255</t>
  </si>
  <si>
    <t>BECKHOFF Kabel nr kat. ZK1090-6191-3120, 189572</t>
  </si>
  <si>
    <t>BECKHOFF Kabel nr kat. ZK1090-6363-0050, 138515</t>
  </si>
  <si>
    <t>BELDEN Kabel "pigtail" 0.6m nr kat. CA 00551</t>
  </si>
  <si>
    <t>BELDEN Kabel M12 5PIN ŻENSKA 10M nr kat. RKT 5-411/10M</t>
  </si>
  <si>
    <t>BELDEN Kabel nr kat. 0985 342 104/15m</t>
  </si>
  <si>
    <t>BELDEN Kabel nr kat. 0985 342 104/20m</t>
  </si>
  <si>
    <t>BELDEN Kabel nr kat. 0985 342 104/20m (1)</t>
  </si>
  <si>
    <t>BELDEN Kabel nr kat. 0985 342 132/2m</t>
  </si>
  <si>
    <t>BELDEN Kabel nr kat. CA00551</t>
  </si>
  <si>
    <t>BELDEN Kabel nr kat. SAPNR12103</t>
  </si>
  <si>
    <t>BELDEN Kabel nr kat. SAPNR12103 10m</t>
  </si>
  <si>
    <t>BELDEN Kabel nr kat. SAPNR12108</t>
  </si>
  <si>
    <t>BELDEN Kabel nr kat. SAPNR12108 20m</t>
  </si>
  <si>
    <t>BITNER Kabel nr kat. S30081 (1 odcinek)</t>
  </si>
  <si>
    <t>BIZZLINKTECH Kabel nr kat. 3x(2x,0,5) F07127-02-06, 185353 (kabel, bęben)</t>
  </si>
  <si>
    <t>1.10411</t>
  </si>
  <si>
    <t xml:space="preserve"> kg</t>
  </si>
  <si>
    <t>BQCABLE Kabel nr kat. LGY2.5-BK/0R (2x100m)</t>
  </si>
  <si>
    <t>BRAD CONNECTIVITY Kabel nr kat. 1200072924</t>
  </si>
  <si>
    <t>1.10045</t>
  </si>
  <si>
    <t>BRAD CONNECTIVITY Kabel nr kat. 1200660374</t>
  </si>
  <si>
    <t>1.10037</t>
  </si>
  <si>
    <t>BRAD CONNECTIVITY Kabel nr kat. 1200660376</t>
  </si>
  <si>
    <t>1.10034</t>
  </si>
  <si>
    <t>BRAD CONNECTIVITY Kabel nr kat. 1200660378</t>
  </si>
  <si>
    <t>1.10035</t>
  </si>
  <si>
    <t>BRAD CONNECTIVITY Kabel nr kat. 1200660684</t>
  </si>
  <si>
    <t>1.10041</t>
  </si>
  <si>
    <t>BRAD CONNECTIVITY Kabel nr kat. 1200660687</t>
  </si>
  <si>
    <t>1.10047</t>
  </si>
  <si>
    <t>BRAD CONNECTIVITY Kabel nr kat. 1200660688</t>
  </si>
  <si>
    <t>1.10064</t>
  </si>
  <si>
    <t>BRAD CONNECTIVITY Kabel nr kat. 1200660689</t>
  </si>
  <si>
    <t>1.10065</t>
  </si>
  <si>
    <t>BRAD CONNECTIVITY Kabel nr kat. 1200660690</t>
  </si>
  <si>
    <t>1.10066</t>
  </si>
  <si>
    <t>BRAD CONNECTIVITY Kabel nr kat. 1200660691</t>
  </si>
  <si>
    <t>1.10042</t>
  </si>
  <si>
    <t>BRAD CONNECTIVITY Kabel nr kat. 1200660692</t>
  </si>
  <si>
    <t>1.10038</t>
  </si>
  <si>
    <t>BRAD CONNECTIVITY Kabel nr kat. 1200661041</t>
  </si>
  <si>
    <t>1.10040</t>
  </si>
  <si>
    <t>BRAD CONNECTIVITY Kabel nr kat. 1200661042</t>
  </si>
  <si>
    <t>1.10054</t>
  </si>
  <si>
    <t>BRAD CONNECTIVITY Kabel nr kat. 1200680196</t>
  </si>
  <si>
    <t>1.10043</t>
  </si>
  <si>
    <t>BRAD CONNECTIVITY Kabel nr kat. 1200680250</t>
  </si>
  <si>
    <t>1.10048</t>
  </si>
  <si>
    <t>BRAD CONNECTIVITY Kabel nr kat. 1300100132</t>
  </si>
  <si>
    <t>1.10052</t>
  </si>
  <si>
    <t>BRAD CONNECTIVITY Kabel nr kat. 1300100868</t>
  </si>
  <si>
    <t>1.10046</t>
  </si>
  <si>
    <t>1.10053</t>
  </si>
  <si>
    <t>BRAD CONNECTIVITY Kabel nr kat. E135238 16 AWG 4/C</t>
  </si>
  <si>
    <t>1.10059</t>
  </si>
  <si>
    <t>BRAD CONNECTIVITY Kabel z przejściówką 23m nr kat. E11A06004M230</t>
  </si>
  <si>
    <t>1.10061</t>
  </si>
  <si>
    <t>BRAD CONNECTIVITY Kabel z przejściówką 85m nr kat. E11A06302M850AKTUALNY</t>
  </si>
  <si>
    <t>1.10062</t>
  </si>
  <si>
    <t>BRAD CONNECTIVITY Kabel z przejściówką nr kat. DN11A-M270</t>
  </si>
  <si>
    <t>1.10060</t>
  </si>
  <si>
    <t>BRAD HARRISON Kabel M12 D-Code męski nr kat. 1300480210</t>
  </si>
  <si>
    <t>BRAD HARRISON Kabel nr kat. 1300250083</t>
  </si>
  <si>
    <t>BRAD HARRISON Kabel nr kat. 1300250099</t>
  </si>
  <si>
    <t>BRAD HARRISON Kabel nr kat. 1300250287</t>
  </si>
  <si>
    <t>BRAD HARRISON Kabel nr kat. 1300250290</t>
  </si>
  <si>
    <t>BRAD HARRISON Kabel nr kat. 1300250292</t>
  </si>
  <si>
    <t>BROCKES Kabel prefabrykowany ze złączami</t>
  </si>
  <si>
    <t>CABLEXPERT Kabell zasilający przedłużający IEC320 C13/C14, 1.8m nr kat. PC-189</t>
  </si>
  <si>
    <t>CHANGZHOU Kabel zasilający 10A250V nr kat. H05VV-F</t>
  </si>
  <si>
    <t>COMMSCOPE Kabel ethernet nr kat. 884032314/10</t>
  </si>
  <si>
    <t>DATWYLER Kabel nr kat. 19146702CL (kabel, bęben)</t>
  </si>
  <si>
    <t>DATWYLER Kabel nr kat. 19146702CL (kabel/ bęben)</t>
  </si>
  <si>
    <t>DATWYLER Kabel nr kat. 19271200DZ (kabel, bęben)</t>
  </si>
  <si>
    <t>DATWYLER Kabel nr kat. CU 7120 4P AWG23 S/FTP</t>
  </si>
  <si>
    <t xml:space="preserve"> m </t>
  </si>
  <si>
    <t>DATWYLER Kabel nr kat. CU 7120 4P AWG23 S/FTP (1)</t>
  </si>
  <si>
    <t>DATWYLER Kabel nr kat. CU7120 4P/2X4PF8 (kabel, bęben)</t>
  </si>
  <si>
    <t>DATWYLER Kabel numer kat. 423311</t>
  </si>
  <si>
    <t>1.325</t>
  </si>
  <si>
    <t>DI-SORIC Kabel nr kat. 207457</t>
  </si>
  <si>
    <t>DI-SORIC Kabel nr kat. 207457 (1)</t>
  </si>
  <si>
    <t>DI-SORIC Kabel nr kat. 210278</t>
  </si>
  <si>
    <t>1.10383</t>
  </si>
  <si>
    <t>DI-SORIC Kabel nr kat. 210606</t>
  </si>
  <si>
    <t>1.10384</t>
  </si>
  <si>
    <t>DIGITUS PROFESSIONAL Kabel krosowy do montażu kabli Duplex LC nr kat. DK-2933-02</t>
  </si>
  <si>
    <t>DIGITUS PROFESSIONAL Kabel światłowodowy nr kat. DK-2533-02-4</t>
  </si>
  <si>
    <t>EFB-ELECTRONIC, Kabel przejściowy USB 2.0, wtyk USB typ A i wtyk USB typ B, 0, 5m, K5256SW.0, 37</t>
  </si>
  <si>
    <t>EFB-ELEKTRONIK Kabel połączeniowy USB A do B 1,8m szary USB2.0 nr kat. K5255.1,8</t>
  </si>
  <si>
    <t>ESCHA Kabel M12 13PIN ŻEŃSKA 30M nr kat. AL-WAKS12.031-30/S366</t>
  </si>
  <si>
    <t>ESCHA Kabel nr kat. 8045242 AL-WAK4-0,6-AL.-WAS4/S370</t>
  </si>
  <si>
    <t>1.10385</t>
  </si>
  <si>
    <t>ESCHA Kabel nr kat. AL.-WAKS12-0,5-AL.-WAKS12/S370, 8047390</t>
  </si>
  <si>
    <t>EUCHNER Kabel do klamek nr kat. 077015</t>
  </si>
  <si>
    <t>1.1616</t>
  </si>
  <si>
    <t>EUCHNER Kabel nr kat. 077871</t>
  </si>
  <si>
    <t>EUCHNER Kabel nr kat. 092761</t>
  </si>
  <si>
    <t>EUCHNER Kabel nr kat. 092816</t>
  </si>
  <si>
    <t>EUCHNER Kabel nr kat. 112674</t>
  </si>
  <si>
    <t>EXCEL Kabel nr kat. 100-076 (kabel, bęben</t>
  </si>
  <si>
    <t>FANUC Kabel nr kat. 1171631</t>
  </si>
  <si>
    <t>1.10380</t>
  </si>
  <si>
    <t>FANUC Kabel nr kat. 1171632</t>
  </si>
  <si>
    <t>1.10377</t>
  </si>
  <si>
    <t>FANUC Kabel nr kat. 1444579</t>
  </si>
  <si>
    <t>1.10378</t>
  </si>
  <si>
    <t>FANUC Kabel nr kat. 1446266</t>
  </si>
  <si>
    <t>1.10376</t>
  </si>
  <si>
    <t>FANUC Kabel nr kat. 1468712</t>
  </si>
  <si>
    <t>1.10379</t>
  </si>
  <si>
    <t>FANUC Kabel nr kat. 1476735</t>
  </si>
  <si>
    <t>1.10381</t>
  </si>
  <si>
    <t>FANUC Kabel nr kat. 1494914</t>
  </si>
  <si>
    <t>1.10382</t>
  </si>
  <si>
    <t>FANUC Kabel nr kat. 2007-T991 (10m)</t>
  </si>
  <si>
    <t>FANUC Kabel nr kat. 2007-T992 (0,25 m)</t>
  </si>
  <si>
    <t>FESTO Kabel przyłączeniowy NEBU-M12G5-K-0.5-M12G4 nr kat. 8000208</t>
  </si>
  <si>
    <t>FESTO Kabel przyłączeniowy nr kat. 8000208</t>
  </si>
  <si>
    <t>1.1869</t>
  </si>
  <si>
    <t>FESTO Kabel RJ-45 nr kat. 738-0449 (5x3m)</t>
  </si>
  <si>
    <t>1.633</t>
  </si>
  <si>
    <t>GUTMANN Kabel nr kat. KLH-VZ (1 odcinek)</t>
  </si>
  <si>
    <t>1.10409</t>
  </si>
  <si>
    <t>GUTMANN Kabel nr kat. KLH-VZ (1 odcinek) 122040601</t>
  </si>
  <si>
    <t>1.10408</t>
  </si>
  <si>
    <t>HARTING Kabel 16m nr kat. 61042022170.00</t>
  </si>
  <si>
    <t>HARTING Kabel nr kat. 6104202170.00</t>
  </si>
  <si>
    <t>1.972</t>
  </si>
  <si>
    <t>HARTING Kabel nr kat. 61042022168.00</t>
  </si>
  <si>
    <t>HARTING Kabel PUSH PULL 2M nr kat. 61042022167.00</t>
  </si>
  <si>
    <t>HARTING Kabel PUSH PULL 8M nr kat. 61042022169.00</t>
  </si>
  <si>
    <t>HARTING Kabel z wtyczkami 8m nr kat. 61042022169.00</t>
  </si>
  <si>
    <t>1.10418</t>
  </si>
  <si>
    <t>HARTING Kabelklemme nr kat. 61030000141</t>
  </si>
  <si>
    <t>1.997</t>
  </si>
  <si>
    <t>HELLU KABEL Koszulka wysokotemperaturowa nr kat. 93632</t>
  </si>
  <si>
    <t>1.1266</t>
  </si>
  <si>
    <t>HELLUKABEL Przewód jednożyłowy nr kat. 29114 (1 odcinek)</t>
  </si>
  <si>
    <t>1.1275</t>
  </si>
  <si>
    <t>HELLUKABEL Przewód jednożyłowy nr kat. 29177 (1 odcinek)</t>
  </si>
  <si>
    <t>1.1276</t>
  </si>
  <si>
    <t>HELU KABEL M 16X1.5 94981</t>
  </si>
  <si>
    <t>1.10289</t>
  </si>
  <si>
    <t>szt</t>
  </si>
  <si>
    <t>HELUKABEL 94753</t>
  </si>
  <si>
    <t>1.10307</t>
  </si>
  <si>
    <t>HELUKABEL Dławik kablowy nr kat. 94981</t>
  </si>
  <si>
    <t>1.1217</t>
  </si>
  <si>
    <t>HELUKABEL H07V-U</t>
  </si>
  <si>
    <t>1.10225</t>
  </si>
  <si>
    <t>HELUKABEL HELUTOP® HT-MFDE M16 x 1.5 (2 x 3.0 mm) nr kat. 905774</t>
  </si>
  <si>
    <t>HELUKABEL Kabel 2,50mm nr kat. 26 1 HO7V-K 2</t>
  </si>
  <si>
    <t>HELUKABEL Kabel czarny nr kat. H07V-K</t>
  </si>
  <si>
    <t>HELUKABEL Kabel H05V-K 1x1 nr kat. 29125</t>
  </si>
  <si>
    <t>1.10206</t>
  </si>
  <si>
    <t>HELUKABEL Kabel H05V-K 1x1 nr kat. 29125 (1)</t>
  </si>
  <si>
    <t>1.10226</t>
  </si>
  <si>
    <t>HELUKABEL Kabel H05V-K 1x1 nr kat. 29125 (2)</t>
  </si>
  <si>
    <t>1.10227</t>
  </si>
  <si>
    <t>HELUKABEL Kabel H05V-K 1x1 nr kat. 29125 (3)</t>
  </si>
  <si>
    <t>1.10229</t>
  </si>
  <si>
    <t>HELUKABEL Kabel H05V-K 1x1 nr kat. 29125 (4)</t>
  </si>
  <si>
    <t>1.10230</t>
  </si>
  <si>
    <t>HELUKABEL Kabel H05V-K 1x1 nr kat. 29125 (5)</t>
  </si>
  <si>
    <t>1.10231</t>
  </si>
  <si>
    <t>HELUKABEL Kabel H07V-K 1x1.5 nr kat. 29129</t>
  </si>
  <si>
    <t>1.10207</t>
  </si>
  <si>
    <t>HELUKABEL Kabel H07V-K 1x1.5 nr kat. 29129 (1)</t>
  </si>
  <si>
    <t>1.10209</t>
  </si>
  <si>
    <t>HELUKABEL Kabel H07V-K 1x1.5 nr kat. 29130</t>
  </si>
  <si>
    <t>1.10208</t>
  </si>
  <si>
    <t>HELUKABEL Kabel H07V-K 1x2.5 nr kat. 29145</t>
  </si>
  <si>
    <t>1.10210</t>
  </si>
  <si>
    <t>HELUKABEL Kabel H07V-K 1x2.5 nr kat. 29145 (1)</t>
  </si>
  <si>
    <t>1.10211</t>
  </si>
  <si>
    <t>HELUKABEL Kabel H07V-K 1x2.5 nr kat. 29145 (2)</t>
  </si>
  <si>
    <t>1.10228</t>
  </si>
  <si>
    <t>HELUKABEL Kabel H07V-K 1x2.5 nr kat. 29145 (5)</t>
  </si>
  <si>
    <t>1.10234</t>
  </si>
  <si>
    <t>HELUKABEL Kabel nr kat. 10004 (kabel, bęben)</t>
  </si>
  <si>
    <t>HELUKABEL Kabel nr kat. 10007 (kabel, bęben)</t>
  </si>
  <si>
    <t>HELUKABEL Kabel nr kat. 10038 (kabel, bęben)</t>
  </si>
  <si>
    <t>HELUKABEL Kabel nr kat. 10042 (kabel, bęben)</t>
  </si>
  <si>
    <t>HELUKABEL Kabel nr kat. 10061 (kabel, bęben)</t>
  </si>
  <si>
    <t>HELUKABEL Kabel nr kat. 10061 (kabel\ bęben)</t>
  </si>
  <si>
    <t>HELUKABEL Kabel nr kat. 10065 (kabel, bęben)</t>
  </si>
  <si>
    <t>HELUKABEL Kabel nr kat. 10071 (kabel, bęben)</t>
  </si>
  <si>
    <t>HELUKABEL Kabel nr kat. 10072 (1 odcinek)</t>
  </si>
  <si>
    <t>HELUKABEL Kabel nr kat. 10072 (kabel, bęben)</t>
  </si>
  <si>
    <t>HELUKABEL Kabel nr kat. 10072 (kabel)</t>
  </si>
  <si>
    <t>HELUKABEL Kabel nr kat. 10076 (1 odcinek)</t>
  </si>
  <si>
    <t>HELUKABEL Kabel nr kat. 10076 (kabel, bęben)</t>
  </si>
  <si>
    <t>HELUKABEL Kabel nr kat. 10076 (kabel\ bęben)</t>
  </si>
  <si>
    <t>HELUKABEL Kabel nr kat. 10078 (kabel, bęben)</t>
  </si>
  <si>
    <t>HELUKABEL Kabel nr kat. 10079 (kabel, bęben, paleta)</t>
  </si>
  <si>
    <t>HELUKABEL Kabel nr kat. 10085 (kabel, bęben)</t>
  </si>
  <si>
    <t>HELUKABEL Kabel nr kat. 10090 (1 odcinek)</t>
  </si>
  <si>
    <t>HELUKABEL Kabel nr kat. 10091 (kabel, bęben)</t>
  </si>
  <si>
    <t>HELUKABEL Kabel nr kat. 10091 (kabel\ bęben)</t>
  </si>
  <si>
    <t>HELUKABEL Kabel nr kat. 10093 (kabel, bęben)</t>
  </si>
  <si>
    <t>HELUKABEL Kabel nr kat. 10095 (kabel, bęben, paleta)</t>
  </si>
  <si>
    <t>HELUKABEL Kabel nr kat. 10098 (1 odcinek)</t>
  </si>
  <si>
    <t>HELUKABEL Kabel nr kat. 10098 (kabel, bęben)</t>
  </si>
  <si>
    <t>HELUKABEL Kabel nr kat. 10120 (kabel, bęben)</t>
  </si>
  <si>
    <t>HELUKABEL Kabel nr kat. 10125 (kabel, bęben)</t>
  </si>
  <si>
    <t>HELUKABEL Kabel nr kat. 10142 (kabel, bęben)</t>
  </si>
  <si>
    <t>HELUKABEL Kabel nr kat. 10149 (kabel, bęben)</t>
  </si>
  <si>
    <t>HELUKABEL Kabel nr kat. 10153 (kabel, bęben)</t>
  </si>
  <si>
    <t>HELUKABEL Kabel nr kat. 10153 (kabel\\ bęben)</t>
  </si>
  <si>
    <t>HELUKABEL Kabel nr kat. 10156 (kabel, bęben, paleta)</t>
  </si>
  <si>
    <t>HELUKABEL Kabel nr kat. 10156 (kabel, bęben)</t>
  </si>
  <si>
    <t>HELUKABEL Kabel nr kat. 101560 kabel/ bęben, paleta)</t>
  </si>
  <si>
    <t>HELUKABEL Kabel nr kat. 10159 (1 odcinek = 10m, 2 odcinek = 25min)</t>
  </si>
  <si>
    <t>HELUKABEL Kabel nr kat. 10159 (kabel, bęben)</t>
  </si>
  <si>
    <t>HELUKABEL Kabel nr kat. 10159 (kabel/ bęben)</t>
  </si>
  <si>
    <t>HELUKABEL Kabel nr kat. 10180 (kabel bęben)</t>
  </si>
  <si>
    <t>HELUKABEL Kabel nr kat. 10180 (kabel, bęben)</t>
  </si>
  <si>
    <t>HELUKABEL Kabel nr kat. 10733 (kabel, bęben, paleta)</t>
  </si>
  <si>
    <t>HELUKABEL Kabel nr kat. 10733 (kabel, bęben)</t>
  </si>
  <si>
    <t>HELUKABEL Kabel nr kat. 10733 (kabel, bęben/ paleta)</t>
  </si>
  <si>
    <t>HELUKABEL Kabel nr kat. 10733 (kabel\ bęben)</t>
  </si>
  <si>
    <t>HELUKABEL Kabel nr kat. 10736 (kabel, bęben)</t>
  </si>
  <si>
    <t>HELUKABEL Kabel nr kat. 10742 (kabel, bęben, paleta)</t>
  </si>
  <si>
    <t>HELUKABEL Kabel nr kat. 10885 (kabel, bęben)</t>
  </si>
  <si>
    <t>1.10407</t>
  </si>
  <si>
    <t>HELUKABEL Kabel nr kat. 11002 (kabel, bęben)</t>
  </si>
  <si>
    <t>HELUKABEL Kabel nr kat. 1100854 (kabel, bęben)</t>
  </si>
  <si>
    <t>HELUKABEL Kabel nr kat. 1100854 (kabel//bęben)</t>
  </si>
  <si>
    <t>HELUKABEL Kabel nr kat. 11008540 (kabel, bęben, paleta)</t>
  </si>
  <si>
    <t>HELUKABEL Kabel nr kat. 11008540 (kabel, bęben)</t>
  </si>
  <si>
    <t>HELUKABEL Kabel nr kat. 1100893 (1 odcinek)</t>
  </si>
  <si>
    <t>HELUKABEL Kabel nr kat. 11082 (kabel, bęben)</t>
  </si>
  <si>
    <t>HELUKABEL Kabel nr kat. 11104 (kabel, bęben)</t>
  </si>
  <si>
    <t>HELUKABEL Kabel nr kat. 15076 (1 odcinek)</t>
  </si>
  <si>
    <t>HELUKABEL Kabel nr kat. 15076 (1 odcinek) (1)</t>
  </si>
  <si>
    <t>HELUKABEL Kabel nr kat. 15076 (kabel, bęben)</t>
  </si>
  <si>
    <t>HELUKABEL Kabel nr kat. 15076 (kabel/ bęben)</t>
  </si>
  <si>
    <t>HELUKABEL Kabel nr kat. 15655 (1 odcinek)</t>
  </si>
  <si>
    <t>HELUKABEL Kabel nr kat. 15806 (kabel)</t>
  </si>
  <si>
    <t>HELUKABEL Kabel nr kat. 15926 (2 sztuki = 1x25m, 1x65m)</t>
  </si>
  <si>
    <t>HELUKABEL Kabel nr kat. 15979 (kabel, bęben)</t>
  </si>
  <si>
    <t>HELUKABEL Kabel nr kat. 15980 (kabel, bęben, paleta)</t>
  </si>
  <si>
    <t>HELUKABEL Kabel nr kat. 16051 (kabel, bęben)</t>
  </si>
  <si>
    <t>HELUKABEL Kabel nr kat. 16098 (1 odcinek)</t>
  </si>
  <si>
    <t>HELUKABEL Kabel nr kat. 16251</t>
  </si>
  <si>
    <t>1.1551</t>
  </si>
  <si>
    <t>HELUKABEL Kabel nr kat. 16301 (1 odcinek)</t>
  </si>
  <si>
    <t>HELUKABEL Kabel nr kat. 16301 (1 odcinek) (1)</t>
  </si>
  <si>
    <t>HELUKABEL Kabel nr kat. 17000914 (kabel, bęben)</t>
  </si>
  <si>
    <t>HELUKABEL Kabel nr kat. 17002 (kabel, bęben)</t>
  </si>
  <si>
    <t>HELUKABEL Kabel nr kat. 1700914 (1 odcinek)</t>
  </si>
  <si>
    <t>HELUKABEL Kabel nr kat. 1700915 (1 odcinek)</t>
  </si>
  <si>
    <t>HELUKABEL Kabel nr kat. 18035 (1 odcinek = 200m)</t>
  </si>
  <si>
    <t>HELUKABEL Kabel nr kat. 18583 (1 odcinek)</t>
  </si>
  <si>
    <t>HELUKABEL Kabel nr kat. 22547 (1 odcinek = 450m)</t>
  </si>
  <si>
    <t>HELUKABEL Kabel nr kat. 22547 (1 odcinek = 500m)</t>
  </si>
  <si>
    <t>HELUKABEL Kabel nr kat. 22548 (kabel, bęben)</t>
  </si>
  <si>
    <t>HELUKABEL Kabel nr kat. 25537 (kabel, bęben)</t>
  </si>
  <si>
    <t>HELUKABEL Kabel nr kat. 2672860</t>
  </si>
  <si>
    <t>HELUKABEL Kabel nr kat. 26826 (1 odcinek)</t>
  </si>
  <si>
    <t>HELUKABEL Kabel nr kat. 26857 (kabel, bęben)</t>
  </si>
  <si>
    <t>HELUKABEL Kabel nr kat. 26873 (kabel, bęben)</t>
  </si>
  <si>
    <t>HELUKABEL Kabel nr kat. 26874 (kabel bęben)</t>
  </si>
  <si>
    <t>HELUKABEL Kabel nr kat. 26874 (kabel, bęben)</t>
  </si>
  <si>
    <t>HELUKABEL Kabel nr kat. 26889 (kabel, bęben)</t>
  </si>
  <si>
    <t>1.10410</t>
  </si>
  <si>
    <t>HELUKABEL Kabel nr kat. 26906 (kabel, bęben)</t>
  </si>
  <si>
    <t>HELUKABEL Kabel nr kat. 26922 (kabel, bęben)</t>
  </si>
  <si>
    <t>HELUKABEL Kabel nr kat. 2743012</t>
  </si>
  <si>
    <t>HELUKABEL Kabel nr kat. 2743300</t>
  </si>
  <si>
    <t>HELUKABEL Kabel nr kat. 28817 (2x100m)</t>
  </si>
  <si>
    <t>HELUKABEL Kabel nr kat. 29093 (4 sztuki = 2x100m, 1x80m, 1x20m)</t>
  </si>
  <si>
    <t>HELUKABEL Kabel nr kat. 29114</t>
  </si>
  <si>
    <t>HELUKABEL Kabel nr kat. 29115 (2 odcinki po 80m)</t>
  </si>
  <si>
    <t>HELUKABEL Kabel nr kat. 29115 (4x100m)</t>
  </si>
  <si>
    <t>HELUKABEL Kabel nr kat. 29121 (4x100m)</t>
  </si>
  <si>
    <t>HELUKABEL Kabel nr kat. 29125</t>
  </si>
  <si>
    <t>HELUKABEL Kabel nr kat. 29125 (1 odcinek)</t>
  </si>
  <si>
    <t>HELUKABEL Kabel nr kat. 29125 (1 odcinek) (1)</t>
  </si>
  <si>
    <t>HELUKABEL Kabel nr kat. 29125 (1)</t>
  </si>
  <si>
    <t>HELUKABEL Kabel nr kat. 29125 (3x100m)</t>
  </si>
  <si>
    <t>HELUKABEL Kabel nr kat. 29126 (1 odcinek)</t>
  </si>
  <si>
    <t>1.10390</t>
  </si>
  <si>
    <t>HELUKABEL Kabel nr kat. 29130 (1 odcinek = 100m, 2 odcinek = 80m)</t>
  </si>
  <si>
    <t>HELUKABEL Kabel nr kat. 29130 (1 odcinek)</t>
  </si>
  <si>
    <t>HELUKABEL Kabel nr kat. 29130 (5 odcinków po 100m)</t>
  </si>
  <si>
    <t>HELUKABEL Kabel nr kat. 29130 (6 odcinków po 100m)</t>
  </si>
  <si>
    <t>HELUKABEL Kabel nr kat. 29131 (1 odcinek = 100m, 2 odcinek = 40m)</t>
  </si>
  <si>
    <t>HELUKABEL Kabel nr kat. 29131 (1 odcinek)</t>
  </si>
  <si>
    <t>HELUKABEL Kabel nr kat. 29131 (4x100m)</t>
  </si>
  <si>
    <t>HELUKABEL Kabel nr kat. 29141</t>
  </si>
  <si>
    <t>HELUKABEL Kabel nr kat. 29141 (4 odcinki po 100m)</t>
  </si>
  <si>
    <t>HELUKABEL Kabel nr kat. 29145 (1 odcinek)</t>
  </si>
  <si>
    <t>HELUKABEL Kabel nr kat. 29146 (1 odcinek)</t>
  </si>
  <si>
    <t>HELUKABEL Kabel nr kat. 29146 (4 odcinki po 100m)</t>
  </si>
  <si>
    <t>HELUKABEL Kabel nr kat. 29147 (2 odcinki po 100m)</t>
  </si>
  <si>
    <t>HELUKABEL Kabel nr kat. 29147 (3x100m)</t>
  </si>
  <si>
    <t>HELUKABEL Kabel nr kat. 29148 (2 odcinki po 100m)</t>
  </si>
  <si>
    <t>HELUKABEL Kabel nr kat. 29150 (2 odcinki po 100m)</t>
  </si>
  <si>
    <t>HELUKABEL Kabel nr kat. 29152 (3 odcinki po 100m)</t>
  </si>
  <si>
    <t>HELUKABEL Kabel nr kat. 29157 (1 odcinek)</t>
  </si>
  <si>
    <t>HELUKABEL Kabel nr kat. 29157 (4 odcinki po 100m)</t>
  </si>
  <si>
    <t>HELUKABEL Kabel nr kat. 29158 (1 odcinek)</t>
  </si>
  <si>
    <t>HELUKABEL Kabel nr kat. 29158 (2 odcinki po 100m)</t>
  </si>
  <si>
    <t>HELUKABEL Kabel nr kat. 29161 (1 odcinek)</t>
  </si>
  <si>
    <t>HELUKABEL Kabel nr kat. 29162 (2x100m)</t>
  </si>
  <si>
    <t>HELUKABEL Kabel nr kat. 29163</t>
  </si>
  <si>
    <t>HELUKABEL Kabel nr kat. 29163 (1 odcinek)</t>
  </si>
  <si>
    <t>HELUKABEL Kabel nr kat. 29170 (1 odcinek)</t>
  </si>
  <si>
    <t>HELUKABEL Kabel nr kat. 29177 (2x100m)</t>
  </si>
  <si>
    <t>HELUKABEL Kabel nr kat. 29179 (1 odcinek)</t>
  </si>
  <si>
    <t>HELUKABEL Kabel nr kat. 29194 -kabel</t>
  </si>
  <si>
    <t>HELUKABEL Kabel nr kat. 29194 (1 odcinek)</t>
  </si>
  <si>
    <t>HELUKABEL Kabel nr kat. 29194 (kabel)</t>
  </si>
  <si>
    <t>HELUKABEL Kabel nr kat. 29194 [kabel]</t>
  </si>
  <si>
    <t>HELUKABEL Kabel nr kat. 29205 (1 odcinek)</t>
  </si>
  <si>
    <t>HELUKABEL Kabel nr kat. 29206 (kabel)</t>
  </si>
  <si>
    <t>HELUKABEL Kabel nr kat. 29210 (1 odcinek)</t>
  </si>
  <si>
    <t>HELUKABEL Kabel nr kat. 29222 (2x100m)</t>
  </si>
  <si>
    <t>HELUKABEL Kabel nr kat. 29305 (kabel, bęben)</t>
  </si>
  <si>
    <t>HELUKABEL Kabel nr kat. 29377 (7x100m)</t>
  </si>
  <si>
    <t>HELUKABEL Kabel nr kat. 29378 (2x100m)</t>
  </si>
  <si>
    <t>HELUKABEL Kabel nr kat. 29396</t>
  </si>
  <si>
    <t>HELUKABEL Kabel nr kat. 29396 (1 odcinek)</t>
  </si>
  <si>
    <t>HELUKABEL Kabel nr kat. 29396 (1)</t>
  </si>
  <si>
    <t>HELUKABEL Kabel nr kat. 29396 (2)</t>
  </si>
  <si>
    <t>HELUKABEL Kabel nr kat. 29396 (3)</t>
  </si>
  <si>
    <t>HELUKABEL Kabel nr kat. 29397 (5x100m)</t>
  </si>
  <si>
    <t>HELUKABEL Kabel nr kat. 29398 (1 odcinek)</t>
  </si>
  <si>
    <t>HELUKABEL Kabel nr kat. 29527 (1 odcinek)</t>
  </si>
  <si>
    <t>HELUKABEL Kabel nr kat. 29527 (5 odcinków po 100m)</t>
  </si>
  <si>
    <t>HELUKABEL Kabel nr kat. 29528 (2 odcinki po 100m)</t>
  </si>
  <si>
    <t>HELUKABEL Kabel nr kat. 32839 (kabel, bęben)</t>
  </si>
  <si>
    <t>HELUKABEL Kabel nr kat. 37063 (kabel, bęben)</t>
  </si>
  <si>
    <t>HELUKABEL Kabel nr kat. 38502 (1 odcinek)</t>
  </si>
  <si>
    <t>HELUKABEL Kabel nr kat. 38502 (kabel, bęben)</t>
  </si>
  <si>
    <t>HELUKABEL Kabel nr kat. 38504 (1 odcinek)</t>
  </si>
  <si>
    <t>HELUKABEL Kabel nr kat. 52329 (1 odcinek)</t>
  </si>
  <si>
    <t>HELUKABEL Kabel nr kat. 52329 (kabel, bęben)</t>
  </si>
  <si>
    <t>HELUKABEL Kabel nr kat. 52330 (kabel, bęben)</t>
  </si>
  <si>
    <t>HELUKABEL Kabel nr kat. 63380 (1 odcinek)</t>
  </si>
  <si>
    <t>HELUKABEL Kabel nr kat. 710665 (kabel, bęben)</t>
  </si>
  <si>
    <t>HELUKABEL Kabel nr kat. 805680 (kabel, bęben)</t>
  </si>
  <si>
    <t>HELUKABEL Kabel nr kat. JZ-500 (1 odcinek)</t>
  </si>
  <si>
    <t>HELUKABEL nr kat. 10066 (1 odcinek)</t>
  </si>
  <si>
    <t>HELUKABEL nr kat. 566343 4,0 416601; 11008412</t>
  </si>
  <si>
    <t>1.10464</t>
  </si>
  <si>
    <t>HELUKABEL Przewód do systemów automatyki przemysłowej nr kat. 800654 (1x31m)</t>
  </si>
  <si>
    <t>1.352</t>
  </si>
  <si>
    <t>HELUKABEL Przewód jednożyłowy nr kat. 29114 (1x100m)</t>
  </si>
  <si>
    <t>1.1088</t>
  </si>
  <si>
    <t>HELUKABEL Przewód jednożyłowy nr kat. 29133 (2x100m)</t>
  </si>
  <si>
    <t>1.1110</t>
  </si>
  <si>
    <t>HELUKABEL Przewód jednożyłowy nr kat. 29134 (3x100m)</t>
  </si>
  <si>
    <t>1.1111</t>
  </si>
  <si>
    <t>HELUKABEL Przewód jednożyłowy nr kat. 29177 (1 odcinek)</t>
  </si>
  <si>
    <t>1.1271</t>
  </si>
  <si>
    <t>HELUKABEL Przewód jednożyłowy nr kat. 29193 (1x100m)</t>
  </si>
  <si>
    <t>1.705</t>
  </si>
  <si>
    <t>HELUKABEL Przewód jednożyłowy nr kat. 29195 (1x100m)</t>
  </si>
  <si>
    <t>1.706</t>
  </si>
  <si>
    <t>HELUKABEL Przewód nr kat. 28766 H05V-U 1x0,5</t>
  </si>
  <si>
    <t>1.518</t>
  </si>
  <si>
    <t>HELUKABEL Przewód nr kat. 29116 H05V-K 1x1 (2 szt. po 100m)</t>
  </si>
  <si>
    <t>1.490</t>
  </si>
  <si>
    <t>HELUKABEL Przewód nr kat. 29118 H05V-K 1x1 (2 szt. po 100m)</t>
  </si>
  <si>
    <t>1.505</t>
  </si>
  <si>
    <t>HELUKABEL Przewód nr kat. 29119 H05V-K 1x1 (1 szt.)</t>
  </si>
  <si>
    <t>1.493</t>
  </si>
  <si>
    <t>HELUKABEL Przewód nr kat. 29120 H05V-K 1x1 (2 szt. po 100m)</t>
  </si>
  <si>
    <t>1.498</t>
  </si>
  <si>
    <t>HELUKABEL Przewód nr kat. 29121 H05V-K (2 szt. po 80m)</t>
  </si>
  <si>
    <t>1.501</t>
  </si>
  <si>
    <t>HELUKABEL Przewód nr kat. 29129 H07V-K1x1,5</t>
  </si>
  <si>
    <t>1.509</t>
  </si>
  <si>
    <t>HELUKABEL Przewód nr kat. 29130 H07V-K 1x1,5</t>
  </si>
  <si>
    <t>1.517</t>
  </si>
  <si>
    <t>HELUKABEL Przewód nr kat. 29132 H07V-K 1x1,5</t>
  </si>
  <si>
    <t>1.508</t>
  </si>
  <si>
    <t>HELUKABEL Przewód nr kat. 29136 H07V-K 1x1,5 (1 szt.)</t>
  </si>
  <si>
    <t>1.497</t>
  </si>
  <si>
    <t>HELUKABEL Przewód nr kat. 29141 H07V-K 1x1,5 (2 szt. po 100m)</t>
  </si>
  <si>
    <t>1.499</t>
  </si>
  <si>
    <t>HELUKABEL Przewód nr kat. 29142 H07V-K 1x1,5 (2 szt. po 100m)</t>
  </si>
  <si>
    <t>1.486</t>
  </si>
  <si>
    <t>HELUKABEL Przewód nr kat. 29145 H07V-K 1x2,5 (1 szt.)</t>
  </si>
  <si>
    <t>1.496</t>
  </si>
  <si>
    <t>HELUKABEL Przewód nr kat. 29146 H07V-K 1x2,5</t>
  </si>
  <si>
    <t>1.516</t>
  </si>
  <si>
    <t>HELUKABEL Przewód nr kat. 29147 H07V-K 1x2,5 (1 szt.)</t>
  </si>
  <si>
    <t>1.500</t>
  </si>
  <si>
    <t>HELUKABEL Przewód nr kat. 29150 H07V-K 1x,2,5</t>
  </si>
  <si>
    <t>1.504</t>
  </si>
  <si>
    <t>HELUKABEL Przewód nr kat. 29151 H07V-K 1x2,5 (1 szt.)</t>
  </si>
  <si>
    <t>1.494</t>
  </si>
  <si>
    <t>HELUKABEL Przewód nr kat. 29153 H07V-K 1x2,5 (8 szt. po 100m)</t>
  </si>
  <si>
    <t>1.488</t>
  </si>
  <si>
    <t>HELUKABEL Przewód nr kat. 29157 H07V-K 1x2,5</t>
  </si>
  <si>
    <t>1.511</t>
  </si>
  <si>
    <t>HELUKABEL Przewód nr kat. 29158 H07V-K 1x2,5 (4 szt. po 100m)</t>
  </si>
  <si>
    <t>1.487</t>
  </si>
  <si>
    <t>HELUKABEL Przewód nr kat. 29169 H07V-K 1x4 (1 szt.)</t>
  </si>
  <si>
    <t>1.502</t>
  </si>
  <si>
    <t>HELUKABEL Przewód nr kat. 29174 H07V-K 1x4 (3 różne sztuki)</t>
  </si>
  <si>
    <t>1.489</t>
  </si>
  <si>
    <t>HELUKABEL Przewód nr kat. 29183 H07V-K 1x6 (1 szt.)</t>
  </si>
  <si>
    <t>1.492</t>
  </si>
  <si>
    <t>HELUKABEL Przewód nr kat. 29396 H05V-K 1x1 (3 szt. po 100m)</t>
  </si>
  <si>
    <t>1.507</t>
  </si>
  <si>
    <t>HELUKABEL Przewód nr kat. 29398 X07V-K 1x2,5</t>
  </si>
  <si>
    <t>1.512</t>
  </si>
  <si>
    <t>HELUKABEL Przewód nr kat. 29527 X0TV-K 1x6</t>
  </si>
  <si>
    <t>1.510</t>
  </si>
  <si>
    <t>HELUKABEL Przewód nr kat. 45291 H07V-K 1x1,5 (2 szt. po 90m</t>
  </si>
  <si>
    <t>1.491</t>
  </si>
  <si>
    <t>HELUKABEL VSK M32 RAL7035 Zaślepka Vsk ral7035 m 32x1.5 szary nr kat. 94774</t>
  </si>
  <si>
    <t>HELUKABEL, 29145</t>
  </si>
  <si>
    <t>I-SHENG, Kabel zasilający PWR-001-003</t>
  </si>
  <si>
    <t>I-SHENG, Kabel zasilający PWR-001-004</t>
  </si>
  <si>
    <t>IFM ELECTRONIC Kabel nr kat. E12238</t>
  </si>
  <si>
    <t>1.1625</t>
  </si>
  <si>
    <t>IMPAKT Kabel USB 2.0 Typ. B</t>
  </si>
  <si>
    <t>IPV ELEKTRONIK Kabel nr kat. VKA00421</t>
  </si>
  <si>
    <t>IPV ELEKTRONIK Kabel nr kat. VKAE0321</t>
  </si>
  <si>
    <t>Kabel ARTICONA Cat6 U/UTP Grey 10m</t>
  </si>
  <si>
    <t>Kabel ARTICONA Cat6 U/UTP Grey 3m</t>
  </si>
  <si>
    <t>Kabel ARTICONA Cat6 U/UTP Grey 3m (1)</t>
  </si>
  <si>
    <t>Kabel ARTICONA Cat6 U/UTP Grey 5m</t>
  </si>
  <si>
    <t>Kabel Helu nr kat 10091 kabel 3G1,5</t>
  </si>
  <si>
    <t>Kabel Helu nr kat 10093 4G 1,5</t>
  </si>
  <si>
    <t>Kabel Helu nr kat 10095 5G1,5</t>
  </si>
  <si>
    <t>Kabel Helu nr kat 10120 2X25</t>
  </si>
  <si>
    <t>Kabel Helu nr kat 10125 5G2,5</t>
  </si>
  <si>
    <t>Kabel Helu nr kat 10125 5G2,5 (1)</t>
  </si>
  <si>
    <t>Kabel Helu nr kat 10125 5G2,5 (2)</t>
  </si>
  <si>
    <t>Kabel Helu nr kat 10125 5G2,5 [7 szt x 500 m]</t>
  </si>
  <si>
    <t>Kabel Helu nr kat 11008540 1x10 linka klasy 5</t>
  </si>
  <si>
    <t>Kabel Helu nr kat 11008933 zx25 linka klasy 2</t>
  </si>
  <si>
    <t>Kabel Helu nr kat 11077 2x1,5</t>
  </si>
  <si>
    <t>Kabel Helu nr kat 15654 1G10</t>
  </si>
  <si>
    <t>Kabel Helu nr kat 32040 kabel 3x120</t>
  </si>
  <si>
    <t>Kabel Helu nr kat 32040 kabel 3x120 (1)</t>
  </si>
  <si>
    <t>Kabel HO5V 1x1mm Athiveneta Cavi 2 TemmeQu</t>
  </si>
  <si>
    <t>Kabel Lapp nr kat 00101023 5G4 clasic 100</t>
  </si>
  <si>
    <t>Kabel Lapp nr kat 00101073 5G6 clasic 100</t>
  </si>
  <si>
    <t>Kabel Lapp nr kat 00101133 5G16 clasic 100</t>
  </si>
  <si>
    <t>Kabel Lapp nr kat 00101173 4G35 clasic 100</t>
  </si>
  <si>
    <t>Kabel Lapp nr kat 0010304 3G35 clasic 100</t>
  </si>
  <si>
    <t>Kabel Lapp nr kat 0026338 18G1 clasic FD 810P</t>
  </si>
  <si>
    <t>Kabel Lapp nr kat 0035831 3x2x1 LIYCY</t>
  </si>
  <si>
    <t>Kabel Lapp nr kat 1020065 4G 1,5 [2X1,5] servo 719</t>
  </si>
  <si>
    <t>Kabel Lapp nr kat 1119003 kabel 3G 0,5clasic 110</t>
  </si>
  <si>
    <t>Kabel Lapp nr kat 1119304 4G 1,5 clasic 110</t>
  </si>
  <si>
    <t>Kabel Lapp nr kat 1119304 4G1,5 clasic 110</t>
  </si>
  <si>
    <t>Kabel Lapp nr kat 1119307 clasic 110 7G 1,5</t>
  </si>
  <si>
    <t>Kabel Lapp nr kat 1119418 18G 2,5 clasic 110</t>
  </si>
  <si>
    <t>Kabel Lapp nr kat 1119418 18G 2,5 clasic 110 (1)</t>
  </si>
  <si>
    <t>Kabel Lapp nr kat 1119504 4G4 clasic 110</t>
  </si>
  <si>
    <t>Kabel Lapp nr kat 1119615 5G10 clasic 110</t>
  </si>
  <si>
    <t>Kabel Lapp nr kat 1119644 4G35 clasic 110</t>
  </si>
  <si>
    <t>Kabel Lapp nr kat 1119644 4G35 clasic 110 (1)</t>
  </si>
  <si>
    <t>Kabel Lapp nr kat 1119644 4G35 clasicc 110</t>
  </si>
  <si>
    <t>Kabel Lapp nr kat 1119857 7x1 clasic 110</t>
  </si>
  <si>
    <t>Kabel Lapp nr kat 1119870 20x1 clasic 110</t>
  </si>
  <si>
    <t>Kabel Lapp nr kat 1119904 4X1,5 clasic 110</t>
  </si>
  <si>
    <t>Kabel Lapp nr kat 1120823 3G35 clasic 100</t>
  </si>
  <si>
    <t>Kabel Lapp nr kat 1120823 3G35 clasic 100 (1)</t>
  </si>
  <si>
    <t>Kabel Lapp nr kat 1120823 3G35 clasic 100 (2)</t>
  </si>
  <si>
    <t>Kabel Lapp nr kat 1123266 2x1 clasic 135 CH</t>
  </si>
  <si>
    <t>Kabel Lapp nr kat 11256 05/5G6 clasic 110 SY</t>
  </si>
  <si>
    <t>Kabel Lapp nr kat 1136105 5G 0,75 clasic 115 CY</t>
  </si>
  <si>
    <t>Kabel Lapp nr kat 2170893 profinet 2x2 kat 5</t>
  </si>
  <si>
    <t>Kabel Lapp nr kat 28351002 POF ŚWIATŁOWÓD</t>
  </si>
  <si>
    <t>Kabel Lapp nr kat 4160900 1x16 GNYE</t>
  </si>
  <si>
    <t>Kabel Lapp nr kat 4160900 1X16 GNYE</t>
  </si>
  <si>
    <t>Kabel Lapp nr kat 4161000 1X25 GNYE</t>
  </si>
  <si>
    <t>Kabel Lapp nr kat 4161000 1X25 GNYE (1)</t>
  </si>
  <si>
    <t>Kabel Lapp nr kat 7038900 3X034 LIFYY sensor</t>
  </si>
  <si>
    <t>Kabel Lapp nr kat 7038900 3X034 LIFYY sensor (1)</t>
  </si>
  <si>
    <t>Kabel Lapp nr kat. 1119615 5G10 clasic 110</t>
  </si>
  <si>
    <t>Kabel Lapp nr kat. 1119615 5G10 clasic 110 (1)</t>
  </si>
  <si>
    <t>Kabel Lapp nr kat. 1119615 5G10 clasic 110-100 m</t>
  </si>
  <si>
    <t>Kabel Lapp nr kat. 1119634 4G25 clasic 110</t>
  </si>
  <si>
    <t>Kabel Lapp nr kat.0035820 2x2 x0,75 LYC</t>
  </si>
  <si>
    <t>Kabel Lapp nr kat.1119418 18G 2,5 clasic 110</t>
  </si>
  <si>
    <t>Kabel Lapp nr kat.1119505 5G4 CLASIC 110</t>
  </si>
  <si>
    <t>Kabel Lapp nr kat.1135853</t>
  </si>
  <si>
    <t>Kabel Lapp nr kat.4160900 1x16 GNYE</t>
  </si>
  <si>
    <t>Kabel Lapp nr kat.4160900 1x16 GNYE (1)</t>
  </si>
  <si>
    <t>Kabel Lapp nr kat.4160900 1x16 GNYE (2)</t>
  </si>
  <si>
    <t>Kabel Lapp nr kat1119902 2X1,5 clasic 110</t>
  </si>
  <si>
    <t>KABEL LOGILINK CP2072UB5M</t>
  </si>
  <si>
    <t>Kabel Murr elektronik 7000-C0505-1260000</t>
  </si>
  <si>
    <t>Kabel nr kat. 2TT-03</t>
  </si>
  <si>
    <t>Kabel nr kat. 389G017508R00G</t>
  </si>
  <si>
    <t>Kabel RJ-45 Industrial Ethernet Cat5 flex nr kat. E130266</t>
  </si>
  <si>
    <t>Kabel RJ-45 kat. 5</t>
  </si>
  <si>
    <t>Kabel RJ-45 niebieski</t>
  </si>
  <si>
    <t>Kabel RJ-45 UTP kat. 6 (różne długości)</t>
  </si>
  <si>
    <t>Kabel USB 2.0 W-KFP1-X60-USB0/-X60 prefabrykowany</t>
  </si>
  <si>
    <t>Kabel USB 2725 USB A/USB B</t>
  </si>
  <si>
    <t>Kabel USB A/B 389G017508R00G</t>
  </si>
  <si>
    <t>Kabel USB do drukarki nr kat. LB6420001</t>
  </si>
  <si>
    <t>Kabel USB-micro USB nr kat. LBE788001</t>
  </si>
  <si>
    <t>Kabel WLAN nr kat. CAT626AWGX4P</t>
  </si>
  <si>
    <t>Kabel zasilający</t>
  </si>
  <si>
    <t>Kabel zasilający nr kat. KTL SU01015-11004</t>
  </si>
  <si>
    <t>Kabel zasilający nr kat. PWR-001-003</t>
  </si>
  <si>
    <t>Kabel zasilający nr kat. PWR-001-004</t>
  </si>
  <si>
    <t>KNORR TEC Kabel nr kat. 70018201001200, FA0009798</t>
  </si>
  <si>
    <t>1.10338</t>
  </si>
  <si>
    <t>KNORR TEC Kabel nr kat. 70045401003000, FA0009257</t>
  </si>
  <si>
    <t>1.10340</t>
  </si>
  <si>
    <t>KNORRTEC Kabel nr kat. 70020501000750, FA0008881</t>
  </si>
  <si>
    <t>1.10329</t>
  </si>
  <si>
    <t>KNORRTEC Kabel nr kat. 700454 01001500, FA0009254</t>
  </si>
  <si>
    <t>1.10332</t>
  </si>
  <si>
    <t>KUKA Kabel nr kat. 00-207-871 (2x10m)</t>
  </si>
  <si>
    <t>1.737</t>
  </si>
  <si>
    <t>KUKA Kabel nr kat. X19.1 00-316-581</t>
  </si>
  <si>
    <t>1.1572</t>
  </si>
  <si>
    <t>KUKA Kabel nr kat. X42 00-207-454 25000</t>
  </si>
  <si>
    <t>1.1573</t>
  </si>
  <si>
    <t>KUKA Kabel zasilający do robota nr kat. 00-182-468 (1x45m)</t>
  </si>
  <si>
    <t>1.730</t>
  </si>
  <si>
    <t>KUKA Motor Cable nr kat. 00-181-845 (15m)</t>
  </si>
  <si>
    <t>1.739</t>
  </si>
  <si>
    <t>KUKA ROBOTER CABLE nr kat. 00-181-847 (25m)</t>
  </si>
  <si>
    <t>1.738</t>
  </si>
  <si>
    <t>KUKA Robot cable nr kat. 00-207-453 (7m)</t>
  </si>
  <si>
    <t>1.736</t>
  </si>
  <si>
    <t>KUKA Robot Cable X42 nr kat. 00-132-467 (15m)</t>
  </si>
  <si>
    <t>1.734</t>
  </si>
  <si>
    <t>KUKA C4 CABLE nr kat. 00-323-687</t>
  </si>
  <si>
    <t>1.733</t>
  </si>
  <si>
    <t>KUKA Cable Extension nr kat. 00-316-581</t>
  </si>
  <si>
    <t>1.732</t>
  </si>
  <si>
    <t>KUKA ROBOTER CABLE X20.4 X30.4 nr kat. 00-179-463 (25m)</t>
  </si>
  <si>
    <t>1.731</t>
  </si>
  <si>
    <t>KUKA Robot Primary Power Cable nr kat. 00-182-465 (7m)</t>
  </si>
  <si>
    <t>1.729</t>
  </si>
  <si>
    <t>LA TRIVENETA CAVI 2 Czarne kabelki H07V-K z końcówkami</t>
  </si>
  <si>
    <t>1.10468</t>
  </si>
  <si>
    <t>LAPP 1119403 KABEL RG01 6345 88 86 18</t>
  </si>
  <si>
    <t>1.10216</t>
  </si>
  <si>
    <t>LAPP 1119403 KABEL RG016348 36 26 25</t>
  </si>
  <si>
    <t>1.10217</t>
  </si>
  <si>
    <t>LAPP elastyczny kabel PVC nr kat. 0010400 (1x20m)</t>
  </si>
  <si>
    <t>1.1107</t>
  </si>
  <si>
    <t>LAPP elastyczny, ekranowany kabel sterowniczy PVC nr kat. 1135404</t>
  </si>
  <si>
    <t>1.1256</t>
  </si>
  <si>
    <t>LAPP H07V-K, HAR, kabel elektroenergetyczny i sterowniczy nr kat. 4520002 (1x100m)</t>
  </si>
  <si>
    <t>1.728</t>
  </si>
  <si>
    <t>LAPP KABEL 0027955 1X1</t>
  </si>
  <si>
    <t>1.10218</t>
  </si>
  <si>
    <t>LAPP Kabel 07V-K 1x2.5 nr kat. 4520112</t>
  </si>
  <si>
    <t>1.10204</t>
  </si>
  <si>
    <t>LAPP Kabel 07V-K 1x2.5 nr kat. 4520112 (1)</t>
  </si>
  <si>
    <t>1.10205</t>
  </si>
  <si>
    <t>LAPP KABEL 1135852</t>
  </si>
  <si>
    <t>1.10469</t>
  </si>
  <si>
    <t>LAPP KABEL Dławik SKINTOP MSR-M 40X1,5 nr kat. 53112150</t>
  </si>
  <si>
    <t>LAPP KABEL Dławik SKINTOP MSR-M 40X1,5 nr kat. 53112150 (1)</t>
  </si>
  <si>
    <t>LAPP kabel elektroenergetyczny i sterowniczy nr kat. 4510023 (18x100m)</t>
  </si>
  <si>
    <t>1.1075</t>
  </si>
  <si>
    <t>LAPP kabel elektroenergetyczny i sterowniczy nr kat. 4510143 (1 odcinek)</t>
  </si>
  <si>
    <t>1.1289</t>
  </si>
  <si>
    <t>LAPP kabel elektroenergetyczny i sterowniczy nr kat. 4520002</t>
  </si>
  <si>
    <t>1.1250</t>
  </si>
  <si>
    <t>LAPP kabel elektroenergetyczny i sterowniczy nr kat. 4520002 (2x100m)</t>
  </si>
  <si>
    <t>1.1079</t>
  </si>
  <si>
    <t>LAPP kabel elektroenergetyczny i sterowniczy nr kat. 4520003 (1x100m)</t>
  </si>
  <si>
    <t>1.1109</t>
  </si>
  <si>
    <t>LAPP kabel elektroenergetyczny i sterowniczy nr kat. 4520003 (2x100m)</t>
  </si>
  <si>
    <t>1.727</t>
  </si>
  <si>
    <t>LAPP kabel elektroenergetyczny i sterowniczy nr kat. 4520004 (11x100m)</t>
  </si>
  <si>
    <t>1.1076</t>
  </si>
  <si>
    <t>LAPP kabel elektroenergetyczny i sterowniczy nr kat. 4520011 (2x100m)</t>
  </si>
  <si>
    <t>1.1080</t>
  </si>
  <si>
    <t>LAPP kabel elektroenergetyczny i sterowniczy nr kat. 4520021 (8x100m, 1x150m)</t>
  </si>
  <si>
    <t>1.1086</t>
  </si>
  <si>
    <t>LAPP kabel elektroenergetyczny i sterowniczy nr kat. 4520023 (4x100m)</t>
  </si>
  <si>
    <t>1.1085</t>
  </si>
  <si>
    <t>LAPP kabel elektroenergetyczny i sterowniczy nr kat. 4520061 (1x100m)</t>
  </si>
  <si>
    <t>1.1082</t>
  </si>
  <si>
    <t>LAPP kabel elektroenergetyczny i sterowniczy nr kat. 4520072 (1x100m)</t>
  </si>
  <si>
    <t>1.1081</t>
  </si>
  <si>
    <t>LAPP kabel elektroenergetyczny i sterowniczy nr kat. 4520111 (4x100m)</t>
  </si>
  <si>
    <t>1.1078</t>
  </si>
  <si>
    <t>LAPP kabel elektroenergetyczny i sterowniczy nr kat. 4520141 (9x100m)</t>
  </si>
  <si>
    <t>1.1077</t>
  </si>
  <si>
    <t>LAPP kabel elektroenergetyczny i sterowniczy nr kat. 4520145 (1x100m)</t>
  </si>
  <si>
    <t>1.1096</t>
  </si>
  <si>
    <t>LAPP kabel elektroenergetyczny i sterowniczy nr kat. 4520145 (3x50m)</t>
  </si>
  <si>
    <t>1.1095</t>
  </si>
  <si>
    <t>LAPP kabel elektroenergetyczny i sterowniczy nr kat. 4520161 (1x100m)</t>
  </si>
  <si>
    <t>1.1083</t>
  </si>
  <si>
    <t>LAPP kabel elektroenergetyczny i sterowniczy nr kat. 4521002 (1x20m)</t>
  </si>
  <si>
    <t>1.1108</t>
  </si>
  <si>
    <t>LAPP kabel elektroenergetyczny i sterowniczy nr kat. 4521022 (1x20m)</t>
  </si>
  <si>
    <t>1.1098</t>
  </si>
  <si>
    <t>LAPP kabel elektroenergetyczny i sterowniczy nr kat. 4521022 (2x10m)</t>
  </si>
  <si>
    <t>1.1097</t>
  </si>
  <si>
    <t>LAPP kabel elektroenergetyczny i sterowniczy nr kat. 4521023 (1x10m)</t>
  </si>
  <si>
    <t>1.1101</t>
  </si>
  <si>
    <t>LAPP Kabel Ethernet przemysłowy nr kat. 2170886 (1x30m)</t>
  </si>
  <si>
    <t>1.1106</t>
  </si>
  <si>
    <t>LAPP Kabel H07RN-F 4G 2,5 nr kat. 16001053 (1 odcinek)</t>
  </si>
  <si>
    <t>LAPP Kabel H07V-U 1X1,5 WH nr kat. 4527051X (1x350m)</t>
  </si>
  <si>
    <t>1.1087</t>
  </si>
  <si>
    <t>LAPP KABEL Kabel nr kat. 0034312 (1 odcinek)</t>
  </si>
  <si>
    <t>LAPP KABEL Kabel nr kat. 1119304 (1 odcinek)</t>
  </si>
  <si>
    <t>LAPP KABEL Kabel nr kat. 2170886 (1 odcinek)</t>
  </si>
  <si>
    <t>LAPP KABEL Kabel nr kat. 4160700 (1 odcinek)</t>
  </si>
  <si>
    <t>LAPP KABEL Kabel nr kat. 4510053</t>
  </si>
  <si>
    <t>LAPP KABEL Kabel nr kat. 4510093 (1 odcinek)</t>
  </si>
  <si>
    <t>LAPP KABEL Kabel nr kat. 4520001 (3 odcinki po 100m)</t>
  </si>
  <si>
    <t>LAPP KABEL Kabel nr kat. 4520002 (1 odcinek)</t>
  </si>
  <si>
    <t>LAPP KABEL Kabel nr kat. 4520012 (7 odcinków po 100m)</t>
  </si>
  <si>
    <t>LAPP KABEL Kabel nr kat. 4520013 (1 odcinek)</t>
  </si>
  <si>
    <t>LAPP KABEL Kabel nr kat. 4520092 (1 odcinek = 100m, 1 odcinek = 90m)</t>
  </si>
  <si>
    <t>LAPP KABEL Kabel nr kat. 4520142 (4 odcinki po 100m)</t>
  </si>
  <si>
    <t>LAPP KABEL krosowy (Patch Cord) S/FTP kat.6 szary 0,5m nr kat. CE6847</t>
  </si>
  <si>
    <t>LAPP KABEL NAKRĘTKA SKINTOP GMP-GL-M40X1,5 RAL 7035 LGY nr kat. 53119053</t>
  </si>
  <si>
    <t>LAPP Kabel nr kat. 00100883 (kabel, bęben)</t>
  </si>
  <si>
    <t>LAPP KABEL nr kat. 00100893 (1 odcinek)</t>
  </si>
  <si>
    <t>LAPP Kabel nr kat. 00101013 (kabel nawinięty na bęben)</t>
  </si>
  <si>
    <t>LAPP Kabel nr kat. 00101013 (kabel, bęben)</t>
  </si>
  <si>
    <t>LAPP Kabel nr kat. 00101023</t>
  </si>
  <si>
    <t>LAPP Kabel nr kat. 00101023 (1 odcinek w m)</t>
  </si>
  <si>
    <t>LAPP Kabel nr kat. 00101023 (1 odcinek)</t>
  </si>
  <si>
    <t>LAPP Kabel nr kat. 00101023 (kabel, bęben nr 2)</t>
  </si>
  <si>
    <t>LAPP Kabel nr kat. 00101023 (kabel, bęben nr 3)</t>
  </si>
  <si>
    <t>LAPP Kabel nr kat. 00101023 (kabel, bęben nr4)</t>
  </si>
  <si>
    <t>LAPP Kabel nr kat. 00101023 (kabel, bęben)</t>
  </si>
  <si>
    <t>LAPP Kabel nr kat. 0010108 (kabel, bęben)</t>
  </si>
  <si>
    <t>LAPP Kabel nr kat. 00101103 (kabel, bęben)</t>
  </si>
  <si>
    <t>LAPP Kabel nr kat. 00101173 (kabel, bęben, paleta)</t>
  </si>
  <si>
    <t>LAPP Kabel nr kat. 00101173 (kabel, bęben\ paleta)</t>
  </si>
  <si>
    <t>LAPP Kabel nr kat. 00101183 (kabel, bęben, paleta)</t>
  </si>
  <si>
    <t>LAPP KABEL nr kat. 0010304 (1 odcinek)</t>
  </si>
  <si>
    <t>LAPP Kabel nr kat. 0010304 (kabel, bęben)</t>
  </si>
  <si>
    <t>LAPP Kabel nr kat. 00103143 (kabel na bębnie/, paleta)</t>
  </si>
  <si>
    <t>LAPP Kabel nr kat. 00103143 (kabel, bęben, paleta)</t>
  </si>
  <si>
    <t>LAPP Kabel nr kat. 0012640 (kabel, bęben)</t>
  </si>
  <si>
    <t>kg</t>
  </si>
  <si>
    <t>LAPP Kabel nr kat. 0026139 (kabel, bęben, paleta)</t>
  </si>
  <si>
    <t>LAPP Kabel nr kat. 0026141 (1 odcinek)</t>
  </si>
  <si>
    <t>LAPP Kabel nr kat. 0026141 (kabel, bęben)</t>
  </si>
  <si>
    <t>LAPP Kabel nr kat. 0026253 (1 odcinek)</t>
  </si>
  <si>
    <t>LAPP Kabel nr kat. 0026339 (1 odcinek)</t>
  </si>
  <si>
    <t>LAPP Kabel nr kat. 0026372 (kabel, bęben)</t>
  </si>
  <si>
    <t>LAPP Kabel nr kat. 0028015 (kabel, bęben)</t>
  </si>
  <si>
    <t>LAPP Kabel nr kat. 0029220 (kabel, bęben)</t>
  </si>
  <si>
    <t>LAPP KABEL nr kat. 0031330 (1 odcinek)</t>
  </si>
  <si>
    <t>LAPP Kabel nr kat. 0034250 (kabel, bęben)</t>
  </si>
  <si>
    <t>LAPP Kabel nr kat. 0034504 (1 odcinek)</t>
  </si>
  <si>
    <t>LAPP Kabel nr kat. 0034510 (kabel, bęben)</t>
  </si>
  <si>
    <t>LAPP KABEL nr kat. 0034604 (1 odcinek)</t>
  </si>
  <si>
    <t>LAPP Kabel nr kat. 0034804 (kabel, bęben)</t>
  </si>
  <si>
    <t>LAPP KABEL nr kat. 0034805 (1 odcinek)</t>
  </si>
  <si>
    <t>LAPP Kabel nr kat. 0034807 (kabel, bęben)</t>
  </si>
  <si>
    <t>LAPP Kabel nr kat. 0035011 (1 odcinek)</t>
  </si>
  <si>
    <t>LAPP Kabel nr kat. 0035132 (kabel, bęben)</t>
  </si>
  <si>
    <t>LAPP Kabel nr kat. 0035800 (kabel, bęben)</t>
  </si>
  <si>
    <t>LAPP Kabel nr kat. 0035803 (kabel, bęben)</t>
  </si>
  <si>
    <t>LAPP KABEL nr kat. 0035820 (2 sztuki = 1x105m, 1x50m)</t>
  </si>
  <si>
    <t>LAPP Kabel nr kat. 0035831 (kabel, bęben)</t>
  </si>
  <si>
    <t>LAPP Kabel nr kat. 100444 (kabel, bęben)</t>
  </si>
  <si>
    <t>LAPP Kabel nr kat. 1020026 (kabel, bęben)28</t>
  </si>
  <si>
    <t>LAPP Kabel nr kat. 1020060 (1 odcinek)</t>
  </si>
  <si>
    <t>LAPP KABEL nr kat. 1062904 (1 odcinek)</t>
  </si>
  <si>
    <t>LAPP Kabel nr kat. 11077 (kabel nawinięty na bęben)</t>
  </si>
  <si>
    <t>LAPP Kabel nr kat. 11077 (kabel, bęben)</t>
  </si>
  <si>
    <t>LAPP KABEL nr kat. 1119012 (1 odcinek)</t>
  </si>
  <si>
    <t>LAPP KABEL nr kat. 1119030 (1 odcinek)</t>
  </si>
  <si>
    <t>LAPP KABEL nr kat. 1119204 (1 odcinek)</t>
  </si>
  <si>
    <t>LAPP Kabel nr kat. 1119205 (1 odcinek w m )</t>
  </si>
  <si>
    <t>LAPP Kabel nr kat. 1119205 (1 odcinek)</t>
  </si>
  <si>
    <t>LAPP KABEL nr kat. 1119205 (1 odcinek)</t>
  </si>
  <si>
    <t>LAPP Kabel nr kat. 1119207 (kabel, bęben)</t>
  </si>
  <si>
    <t>LAPP KABEL nr kat. 1119212 (1 odcinek)</t>
  </si>
  <si>
    <t>LAPP Kabel nr kat. 1119212 (kabel bęben)</t>
  </si>
  <si>
    <t>LAPP Kabel nr kat. 1119212 (kabel, bęben)</t>
  </si>
  <si>
    <t>LAPP Kabel nr kat. 1119214 (kabel, bęben)</t>
  </si>
  <si>
    <t>LAPP Kabel nr kat. 1119214 (kabel/ bęben)</t>
  </si>
  <si>
    <t>LAPP Kabel nr kat. 1119218 (1 odcinek)</t>
  </si>
  <si>
    <t>LAPP KABEL nr kat. 1119218 (1 odcinek)</t>
  </si>
  <si>
    <t>LAPP KABEL nr kat. 1119225 (1 odcinek)</t>
  </si>
  <si>
    <t>LAPP Kabel nr kat. 1119225 (kabel bęben)</t>
  </si>
  <si>
    <t>LAPP Kabel nr kat. 1119225 (kabel, bęben, paleta)</t>
  </si>
  <si>
    <t>LAPP Kabel nr kat. 1119225 (kabel, bęben)</t>
  </si>
  <si>
    <t>LAPP Kabel nr kat. 1119236 (1 odcinek)</t>
  </si>
  <si>
    <t>LAPP Kabel nr kat. 1119236 (kabel, bęben)</t>
  </si>
  <si>
    <t>LAPP Kabel nr kat. 1119304 (kabe\, bęben)</t>
  </si>
  <si>
    <t>LAPP Kabel nr kat. 1119304 (kabel bęben)</t>
  </si>
  <si>
    <t>LAPP Kabel nr kat. 1119304 (kabel nawinięty na bęben)</t>
  </si>
  <si>
    <t>LAPP Kabel nr kat. 1119304 (kabel, bęben)</t>
  </si>
  <si>
    <t>LAPP KABEL nr kat. 1119305 (1 odcinek)</t>
  </si>
  <si>
    <t>LAPP Kabel nr kat. 1119305 (kabel, bęben)</t>
  </si>
  <si>
    <t>LAPP kabel nr kat. 1119307 (1 odcinek)</t>
  </si>
  <si>
    <t>LAPP Kabel nr kat. 1119307 (kabel \ bęben)</t>
  </si>
  <si>
    <t>LAPP Kabel nr kat. 1119307 (kabel bęben)</t>
  </si>
  <si>
    <t>LAPP Kabel nr kat. 1119307 (kabel, bęben, paleta)</t>
  </si>
  <si>
    <t>LAPP Kabel nr kat. 1119307 (kabel, bęben)</t>
  </si>
  <si>
    <t>LAPP Kabel nr kat. 1119312 (kabel, bęben)</t>
  </si>
  <si>
    <t>LAPP Kabel nr kat. 1119316 (kabel nawinięty na bęben)</t>
  </si>
  <si>
    <t>LAPP Kabel nr kat. 1119316 (kabel, bęben)</t>
  </si>
  <si>
    <t>LAPP Kabel nr kat. 1119316 (kabel/ bęben)</t>
  </si>
  <si>
    <t>LAPP Kabel nr kat. 1119318 (kabel, bęben, paleta)</t>
  </si>
  <si>
    <t>LAPP Kabel nr kat. 1119325 (kabel, bęben)</t>
  </si>
  <si>
    <t>LAPP Kabel nr kat. 1119404 (kabel, bęben)</t>
  </si>
  <si>
    <t>LAPP KABEL nr kat. 1119407 (1 odcinek)</t>
  </si>
  <si>
    <t>LAPP Kabel nr kat. 1119407 (kabel, bęben)</t>
  </si>
  <si>
    <t>LAPP Kabel nr kat. 1119407 (kabel, bęben) (1)</t>
  </si>
  <si>
    <t>LAPP Kabel nr kat. 1119407 (kabel\ bęben)</t>
  </si>
  <si>
    <t>LAPP Kabel nr kat. 1119418 (kabel, bęben, paleta)</t>
  </si>
  <si>
    <t>LAPP Kabel nr kat. 1119418 (kabel, bęben)</t>
  </si>
  <si>
    <t>LAPP Kabel nr kat. 1119504 (1 odcinek)</t>
  </si>
  <si>
    <t>LAPP Kabel nr kat. 1119505 (kabel, bęben, paleta)</t>
  </si>
  <si>
    <t>LAPP Kabel nr kat. 1119605 (kabel, bęben)</t>
  </si>
  <si>
    <t>LAPP Kabel nr kat. 1119614 (kabel, bęben, paleta)</t>
  </si>
  <si>
    <t>LAPP Kabel nr kat. 1119615 (kabe/, bęben)</t>
  </si>
  <si>
    <t>LAPP Kabel nr kat. 1119615 (kabel bęben)</t>
  </si>
  <si>
    <t>LAPP Kabel nr kat. 1119615 (kabel, bęben kg )</t>
  </si>
  <si>
    <t>LAPP Kabel nr kat. 1119615 (kabel, bęben, paleta)</t>
  </si>
  <si>
    <t>LAPP Kabel nr kat. 1119615 (kabel, bęben)</t>
  </si>
  <si>
    <t>LAPP Kabel nr kat. 1119615 (kabel, bęben/ paleta)</t>
  </si>
  <si>
    <t>LAPP Kabel nr kat. 1119615 (kabel,/bęben)</t>
  </si>
  <si>
    <t>LAPP Kabel nr kat. 1119615 (kabel/ bęben)</t>
  </si>
  <si>
    <t>LAPP Kabel nr kat. 1119615 (kabel\ bęben)</t>
  </si>
  <si>
    <t>LAPP Kabel nr kat. 1119625 (kabel bęben)</t>
  </si>
  <si>
    <t>LAPP Kabel nr kat. 1119625 (kabel, bęben, nr 2.paleta)</t>
  </si>
  <si>
    <t>LAPP Kabel nr kat. 1119625 (kabel, bęben, paleta)</t>
  </si>
  <si>
    <t>LAPP Kabel nr kat. 1119625 (kabel, bęben)</t>
  </si>
  <si>
    <t>LAPP Kabel nr kat. 1119634 (kabel, bęben)</t>
  </si>
  <si>
    <t>LAPP Kabel nr kat. 1119635 (kabel bęben)</t>
  </si>
  <si>
    <t>LAPP Kabel nr kat. 1119635 (kabel, bęben, paleta)</t>
  </si>
  <si>
    <t>LAPP Kabel nr kat. 1119635 (kabel, bęben)</t>
  </si>
  <si>
    <t>LAPP Kabel nr kat. 1119644 (kabel, bęben)</t>
  </si>
  <si>
    <t>LAPP Kabel nr kat. 1119752 (kabel, bęben)</t>
  </si>
  <si>
    <t>LAPP KABEL nr kat. 1119754 (1 odcinek)</t>
  </si>
  <si>
    <t>LAPP Kabel nr kat. 1119754 (kabel, bęben)</t>
  </si>
  <si>
    <t>LAPP Kabel nr kat. 1119754 (kabel\ bęben)</t>
  </si>
  <si>
    <t>LAPP Kabel nr kat. 1119755 (1 odcinek)</t>
  </si>
  <si>
    <t>LAPP KABEL nr kat. 1119757 (1 odcinek)</t>
  </si>
  <si>
    <t>LAPP Kabel nr kat. 1119802 (kabel \ bęben)</t>
  </si>
  <si>
    <t>LAPP Kabel nr kat. 1119802 (kabel, bęben)</t>
  </si>
  <si>
    <t>LAPP Kabel nr kat. 1119804 (kabel, bęben)</t>
  </si>
  <si>
    <t>LAPP Kabel nr kat. 1119805 (kabel, bęben)</t>
  </si>
  <si>
    <t>LAPP Kabel nr kat. 1119852 (kabel, bęben)</t>
  </si>
  <si>
    <t>LAPP Kabel nr kat. 1119854 (kabel, bęben)</t>
  </si>
  <si>
    <t>LAPP KABEL nr kat. 1119857 (1 odcinek)</t>
  </si>
  <si>
    <t>LAPP Kabel nr kat. 1119902 (kabel, bęben)</t>
  </si>
  <si>
    <t>LAPP Kabel nr kat. 1120823 (1 odcinek)</t>
  </si>
  <si>
    <t>LAPP Kabel nr kat. 1120837</t>
  </si>
  <si>
    <t>LAPP Kabel nr kat. 1123071 (1 odcinek)</t>
  </si>
  <si>
    <t>LAPP Kabel nr kat. 1123114 (kabel, bęben)</t>
  </si>
  <si>
    <t>LAPP Kabel nr kat. 1123142 (kabel, bęben)</t>
  </si>
  <si>
    <t>LAPP Kabel nr kat. 1123151 (kabel, bęben, paleta)</t>
  </si>
  <si>
    <t>LAPP Kabel nr kat. 1123151 (kabel, bęben)</t>
  </si>
  <si>
    <t>LAPP Kabel nr kat. 1123173 (kabel, bęben)</t>
  </si>
  <si>
    <t>LAPP Kabel nr kat. 1135105</t>
  </si>
  <si>
    <t>1.1552</t>
  </si>
  <si>
    <t>LAPP Kabel nr kat. 1135303</t>
  </si>
  <si>
    <t>1.1550</t>
  </si>
  <si>
    <t>LAPP Kabel nr kat. 1135307 (1 odcinek)</t>
  </si>
  <si>
    <t>m</t>
  </si>
  <si>
    <t>LAPP Kabel nr kat. 1135307 (kabel, bęben)</t>
  </si>
  <si>
    <t>LAPP Kabel nr kat. 1135403 (1 odcinek)</t>
  </si>
  <si>
    <t>LAPP Kabel nr kat. 1135405 (1 odcinek 100m)</t>
  </si>
  <si>
    <t>LAPP Kabel nr kat. 1135405 (1 odcinek w m )</t>
  </si>
  <si>
    <t>LAPP Kabel nr kat. 1135405 (1 odcinek)</t>
  </si>
  <si>
    <t>LAPP Kabel nr kat. 1135807 (kabel, bęben)</t>
  </si>
  <si>
    <t>1.10405</t>
  </si>
  <si>
    <t>LAPP Kabel nr kat. 1135852 (bęben, kabel)</t>
  </si>
  <si>
    <t>LAPP Kabel nr kat. 1135853 (1 odcinek)</t>
  </si>
  <si>
    <t>LAPP Kabel nr kat. 1136105 (kabel, bęben)</t>
  </si>
  <si>
    <t>LAPP Kabel nr kat. 1150275 (1 odcinek)</t>
  </si>
  <si>
    <t>LAPP KABEL nr kat. 119305 (1 odcinek)</t>
  </si>
  <si>
    <t>LAPP Kabel nr kat. 119312 (1 odcinek)</t>
  </si>
  <si>
    <t>LAPP KABEL nr kat. 1591501 (3x500m)</t>
  </si>
  <si>
    <t>LAPP KABEL nr kat. 1600071 (1 odcinek)</t>
  </si>
  <si>
    <t>LAPP KABEL nr kat. 16001053 (1 odcinek)</t>
  </si>
  <si>
    <t>LAPP Kabel nr kat. 16001063 (kabel, bęben)</t>
  </si>
  <si>
    <t>LAPP Kabel nr kat. 16001063 (kabel,kg bęben)</t>
  </si>
  <si>
    <t>LAPP KABEL nr kat. 16001073 (1 odcinek)</t>
  </si>
  <si>
    <t>LAPP Kabel nr kat. 16001073 (kabel nawinięty na bęben)</t>
  </si>
  <si>
    <t>LAPP Kabel nr kat. 16001073 (kabel, bęben)</t>
  </si>
  <si>
    <t>1.10404</t>
  </si>
  <si>
    <t>LAPP Kabel nr kat. 1600118 (1 odcinek)</t>
  </si>
  <si>
    <t>LAPP Kabel nr kat. 1600304 (1 odcinek)</t>
  </si>
  <si>
    <t>LAPP Kabel nr kat. 1600307 (1 odcinek)</t>
  </si>
  <si>
    <t>LAPP KABEL nr kat. 2170012 (1 odcinek)</t>
  </si>
  <si>
    <t>LAPP KABEL nr kat. 2170890 (1 odcinek)</t>
  </si>
  <si>
    <t>LAPP Kabel nr kat. 2170893 (1 odcinek)</t>
  </si>
  <si>
    <t>LAPP KABEL nr kat. 28051002</t>
  </si>
  <si>
    <t>LAPP KABEL nr kat. 28351002</t>
  </si>
  <si>
    <t>LAPP Kabel nr kat. 28351002 (kabel, bęben)</t>
  </si>
  <si>
    <t>LAPP KABEL nr kat. 3022674 (1 odcinek)</t>
  </si>
  <si>
    <t>LAPP KABEL nr kat. 4160600 (11x100m)</t>
  </si>
  <si>
    <t>LAPP KABEL nr kat. 4160800 (6x100m)</t>
  </si>
  <si>
    <t>LAPP KABEL nr kat. 4160900 (4 sztuki = 3x100m, 1x50m)</t>
  </si>
  <si>
    <t>LAPP KABEL nr kat. 4510003</t>
  </si>
  <si>
    <t>LAPP Kabel nr kat. 4510003 (1 odcinek)</t>
  </si>
  <si>
    <t>LAPP KABEL nr kat. 4510003 (8 sztuk = 7x100m, 1x80m)</t>
  </si>
  <si>
    <t>LAPP KABEL nr kat. 4510021 (2x100m)</t>
  </si>
  <si>
    <t>LAPP KABEL nr kat. 4510023 (2 odcinki po 100m)</t>
  </si>
  <si>
    <t>LAPP KABEL nr kat. 4510023 (2x100m)</t>
  </si>
  <si>
    <t>LAPP KABEL nr kat. 4510031 (1 odcinek)</t>
  </si>
  <si>
    <t>LAPP KABEL nr kat. 4510063 (1 odcinek)</t>
  </si>
  <si>
    <t>LAPP KABEL nr kat. 4510093 (1 odcinek)</t>
  </si>
  <si>
    <t>LAPP KABEL nr kat. 4510111</t>
  </si>
  <si>
    <t>LAPP KABEL nr kat. 4510141 (1 odcinek)</t>
  </si>
  <si>
    <t>LAPP KABEL nr kat. 4510141 (12 sztuk = 10x100m, 1x50m, 1x20m)</t>
  </si>
  <si>
    <t>LAPP KABEL nr kat. 4510143</t>
  </si>
  <si>
    <t>LAPP KABEL nr kat. 4510143 (1 odcinek)</t>
  </si>
  <si>
    <t>LAPP KABEL nr kat. 4510143 (1)</t>
  </si>
  <si>
    <t>LAPP Kabel nr kat. 4510143 (4 odcinki)</t>
  </si>
  <si>
    <t>1.1657</t>
  </si>
  <si>
    <t>LAPP KABEL nr kat. 4510923</t>
  </si>
  <si>
    <t>LAPP KABEL nr kat. 4520001 (6x100m)</t>
  </si>
  <si>
    <t>LAPP KABEL nr kat. 4520002</t>
  </si>
  <si>
    <t>LAPP Kabel nr kat. 4520002 (1 szt. = 100m)</t>
  </si>
  <si>
    <t>1.1656</t>
  </si>
  <si>
    <t>LAPP KABEL nr kat. 4520003</t>
  </si>
  <si>
    <t>LAPP KABEL nr kat. 4520004</t>
  </si>
  <si>
    <t>LAPP Kabel nr kat. 4520006 (1 odcinek)</t>
  </si>
  <si>
    <t>LAPP KABEL nr kat. 4520012</t>
  </si>
  <si>
    <t>LAPP KABEL nr kat. 4520013 (1 odcinek)</t>
  </si>
  <si>
    <t>LAPP KABEL nr kat. 4520013 (9 sztuk = 7x100m, 1x20m, 1x95m)</t>
  </si>
  <si>
    <t>LAPP KABEL nr kat. 4520014 (1 odcinek)</t>
  </si>
  <si>
    <t>LAPP KABEL nr kat. 4520014 (5x100m)</t>
  </si>
  <si>
    <t>LAPP Kabel nr kat. 4520016 (kabel, bęben)</t>
  </si>
  <si>
    <t>LAPP KABEL nr kat. 4520021 (1 odcinek)</t>
  </si>
  <si>
    <t>LAPP KABEL nr kat. 4520022</t>
  </si>
  <si>
    <t>LAPP KABEL nr kat. 4520022 (8 sztuk = 5x100m, 3x90m)</t>
  </si>
  <si>
    <t>LAPP KABEL nr kat. 4520024</t>
  </si>
  <si>
    <t>LAPP KABEL nr kat. 4520024 (1 odcinek)</t>
  </si>
  <si>
    <t>LAPP KABEL nr kat. 4520025 (1 odcinek)</t>
  </si>
  <si>
    <t>LAPP KABEL nr kat. 4520026 (1 odcinek)</t>
  </si>
  <si>
    <t>LAPP KABEL nr kat. 4520041 (1 odcinek)</t>
  </si>
  <si>
    <t>LAPP KABEL nr kat. 4520042 (1 odcinek)</t>
  </si>
  <si>
    <t>LAPP KABEL nr kat. 4520091 (2x100m)</t>
  </si>
  <si>
    <t>LAPP KABEL nr kat. 4520092</t>
  </si>
  <si>
    <t>LAPP KABEL nr kat. 4520093 (4 sztuki = 2x100m, 1x80m, 1x90m)</t>
  </si>
  <si>
    <t>LAPP KABEL nr kat. 4520094 (1 odcinek)</t>
  </si>
  <si>
    <t>LAPP KABEL nr kat. 4520095 (1 odcinek)</t>
  </si>
  <si>
    <t>LAPP KABEL nr kat. 4520141</t>
  </si>
  <si>
    <t>LAPP Kabel nr kat. 4520141 (1 odcinek)</t>
  </si>
  <si>
    <t>1.1655</t>
  </si>
  <si>
    <t>LAPP KABEL nr kat. 4520141 (1)</t>
  </si>
  <si>
    <t>LAPP KABEL nr kat. 4520141 (2x100m)</t>
  </si>
  <si>
    <t>LAPP KABEL nr kat. 4520142</t>
  </si>
  <si>
    <t>LAPP Kabel nr kat. 4520142 (1 odcinek)</t>
  </si>
  <si>
    <t>LAPP KABEL nr kat. 4520142 (5x100m)</t>
  </si>
  <si>
    <t>LAPP KABEL nr kat. 4520143 (6x100m)</t>
  </si>
  <si>
    <t>LAPP KABEL nr kat. 4520144 (1 odcinek)</t>
  </si>
  <si>
    <t>LAPP KABEL nr kat. 4520145 (1 odcinek)</t>
  </si>
  <si>
    <t>LAPP Kabel nr kat. 4520145 (1 odcinek)</t>
  </si>
  <si>
    <t>LAPP Kabel nr kat. 4521001 (kabel, bęben)</t>
  </si>
  <si>
    <t>LAPP Kabel nr kat. 4521001 (kabel)</t>
  </si>
  <si>
    <t>LAPP Kabel nr kat. 4521002 (1 odcinek)</t>
  </si>
  <si>
    <t>LAPP Kabel nr kat. 452101 (kabel, bęben)</t>
  </si>
  <si>
    <t>LAPP Kabel nr kat. 4521011 (1 odcinek)</t>
  </si>
  <si>
    <t>LAPP Kabel nr kat. 4521012 (1 odcinek)</t>
  </si>
  <si>
    <t>LAPP Kabel nr kat. 4521016 (kabel, bęben, paleta)</t>
  </si>
  <si>
    <t>LAPP KABEL nr kat. 4522261S (1 odcinek)</t>
  </si>
  <si>
    <t>LAPP Kabel nr kat. 4571203 (kabel nawinięty na bęben)</t>
  </si>
  <si>
    <t>LAPP Kabel nr kat. 4571203 (kabel, bęben)</t>
  </si>
  <si>
    <t>LAPP Kabel nr kat. 7038859 (kabel, bęben)</t>
  </si>
  <si>
    <t>LAPP Kabel nr kat. 7038901 (1 odcinek)</t>
  </si>
  <si>
    <t>LAPP Kabel nr kat. H07V-K (1 odcinek)</t>
  </si>
  <si>
    <t>LAPP Kabel nr kat. OLFLEX CLASSIC 100 450/750V 4 G 2,5 (1 odcinek)</t>
  </si>
  <si>
    <t>LAPP KABEL nr kat. Olflex Classic 110 12X1,0 VDE-REG 7030</t>
  </si>
  <si>
    <t>LAPP Kabel nr kat. OLFLEX CLASSIC 110 2x2,5 (1 odcinek)</t>
  </si>
  <si>
    <t>LAPP Kabel nr kat. OLFLEX CLASSIC 110 5x1,5 (1 odcinek)</t>
  </si>
  <si>
    <t>LAPP KABEL nr kat. Olflex Classic 110 7G1,5 VDE-REG 7030, 102006475118-O/20</t>
  </si>
  <si>
    <t>LAPP KABEL nr kat. Olflex Classic 110 CY 4G2,5</t>
  </si>
  <si>
    <t>LAPP KABEL nr kat. Olflex Classic 1104G15 VDE-REG 7030</t>
  </si>
  <si>
    <t>LAPP Kabel nr kat. OLFLEX CLASSIC 110DY 5G0,75 VDE-REG 7030</t>
  </si>
  <si>
    <t>1.214</t>
  </si>
  <si>
    <t>LAPP Kabel nr kat. OLFLEX CLASSIC FD 810 25 G 0,5 (1 odcinek)</t>
  </si>
  <si>
    <t>LAPP Kabel nr kat. OLFLEX CLASSIC FD 810 P 1G 6 (1 odcinek)</t>
  </si>
  <si>
    <t>LAPP Kabel nr kat. OLFLEX FD 90 1x16mm^2 (6AWG) (1 odcinek)</t>
  </si>
  <si>
    <t>LAPP Kabel nr kat. RG 59 B/U MIL-C-17 F, 2170012 (kabel, bęben)</t>
  </si>
  <si>
    <t>LAPP KABEL nr kat. X07V-K E198296</t>
  </si>
  <si>
    <t>LAPP KABEL nr kat. X07V-K E198296 (1)</t>
  </si>
  <si>
    <t>LAPP KABEL OLFLEX CLASSIC 110 2X1</t>
  </si>
  <si>
    <t>1.10222</t>
  </si>
  <si>
    <t>LAPP KABEL OLFLEX CLASSIC 110 2X1 (1)</t>
  </si>
  <si>
    <t>1.10223</t>
  </si>
  <si>
    <t>LAPP KABEL OLFLEX CLASSIC 110 3X1</t>
  </si>
  <si>
    <t>1.10221</t>
  </si>
  <si>
    <t>LAPP KABEL OLFLEX CLASSIC 110 3X1,5</t>
  </si>
  <si>
    <t>1.10219</t>
  </si>
  <si>
    <t>LAPP KABEL OLFLEX CLASSIC 110 CY 3610</t>
  </si>
  <si>
    <t>1.10220</t>
  </si>
  <si>
    <t>LAPP KABEL Olflex Classic 110 nr kat. 102101311903-C/07</t>
  </si>
  <si>
    <t>LAPP KABEL Olflex Classic szary nr kat. FD 810 P 1 G16</t>
  </si>
  <si>
    <t>LAPP KABEL U255 nr kat. 0032304</t>
  </si>
  <si>
    <t>LAPP KABEL VDE-REG. 7030</t>
  </si>
  <si>
    <t>1.10224</t>
  </si>
  <si>
    <t>LAPP KABEL ZAŚLEPKA SKINDICHT BLK-GL-M 40X1,5 RAL 7001 SGY nr kat. 52006151</t>
  </si>
  <si>
    <t>LAPPKABEL Kabel nr kat. 0010304 (kabel, bęben, paleta)</t>
  </si>
  <si>
    <t>LAPPKABEL Kabel nr kat. 1119218 (2 odcinki po 50m)</t>
  </si>
  <si>
    <t>LAPPKABEL Kabel nr kat. 1135504 (1 odcinek)</t>
  </si>
  <si>
    <t>LAPPKABEL Kabel nr kat. 1308902 (1 odcinek)</t>
  </si>
  <si>
    <t>LAPPKABEL Rurka termokurczliwa nr kat. 61742454</t>
  </si>
  <si>
    <t>1.82</t>
  </si>
  <si>
    <t>LAPPKABEL Shrinktube PROTECT-C nr kat. 61742452</t>
  </si>
  <si>
    <t>1.85</t>
  </si>
  <si>
    <t>Lenze Kabel ze złączami nr kat. 13472809</t>
  </si>
  <si>
    <t>LEONI Kabel ethernet zielony Profinet Robotic nr kat. 206224</t>
  </si>
  <si>
    <t>LEONI Kabel nr kat. I-V(ZN)HH 4G50/125 OM4 Bendable STB900 2,1</t>
  </si>
  <si>
    <t>LEONI Kabel nr kat. T0362-17-100</t>
  </si>
  <si>
    <t>1.10402</t>
  </si>
  <si>
    <t>LEONI Kabel nr kat. T0731-08-090</t>
  </si>
  <si>
    <t>LEONI Kabel nr kat. T0731-08-170</t>
  </si>
  <si>
    <t>1.10401</t>
  </si>
  <si>
    <t>LEONI Kabel nr kat. T0885-47-045</t>
  </si>
  <si>
    <t>1.10339</t>
  </si>
  <si>
    <t>LEUZE Kabel przyłączeniowy nr kat. 50133861</t>
  </si>
  <si>
    <t>LEUZE Kabel przyłączeniowy nr kat. 50135129</t>
  </si>
  <si>
    <t>LUMBERG AUTOMATION Kabel nr kat. 197-2639</t>
  </si>
  <si>
    <t>LUMBERG AUTOMATION Kabel nr kat. 197-2749</t>
  </si>
  <si>
    <t>LUMBERG Kabel konfekcjonowany aktuator/sensor, jednostronnie zakończony, 5-polowy, żeńskie proste złącze z gwintem samoblokującym i czarnym formowanym bezhalogenowym kablem PUR nr kat. RKT 5-228/15M</t>
  </si>
  <si>
    <t>1.543</t>
  </si>
  <si>
    <t>LUMBERG Kabel nr kat. RKT 5-1008/25m CZ2208</t>
  </si>
  <si>
    <t>LUMBERG Kabel nr kat. RKT 5-1008/35m CZ2152</t>
  </si>
  <si>
    <t>LUMBERG Kabel nr kat. RSMV4-225/10</t>
  </si>
  <si>
    <t>LUMBERG Kabel nr kat. RST 4-RKWT/LED R 4-1006/5m CZ 2120</t>
  </si>
  <si>
    <t>LUTZE Kabel nr kat. STG8-M12/KUG8-M12</t>
  </si>
  <si>
    <t>MICRO-EPSILON Kabel nr kat. PCR3000-5</t>
  </si>
  <si>
    <t>Molex 4P Kabel MALE STR/FEM STR A-SIZE 2M nr kat. 114030K12M020, 130010-0865</t>
  </si>
  <si>
    <t>MOLEX Kabel MC 4P M/MFE 3M 16/4 TPE FLX nr kat. 1300100866</t>
  </si>
  <si>
    <t>Molex Kabel MC 5POS M/MFE 2M ST/ST DEVNET nr kat. DND11A-M020</t>
  </si>
  <si>
    <t>Molex Kabel MC 5POS M/MFE 3M ST/ST DEVNET nr kat. DN11A-M030, 130025-0067</t>
  </si>
  <si>
    <t>Molex Kabel MC 5POS M/MFE 4M ST/ST DVNET nr kat. DND11A-M040</t>
  </si>
  <si>
    <t>Molex Kabel MC 5POS M/MFE 5M ST/ST DEVNET nr kat. DN11A-M050</t>
  </si>
  <si>
    <t>MURR ELEKOTRONIK Kabel nr kat. 7000-44511-7962500</t>
  </si>
  <si>
    <t>MURR ELEKOTRONIK Kabel nr kat. 7000-44711-7962000</t>
  </si>
  <si>
    <t>MURR ELEKTORNIK Kabel nr kat. 7000-40021-6540300</t>
  </si>
  <si>
    <t>MURR ELEKTRONIK Kabel nr kat. 7000-12021-6340500</t>
  </si>
  <si>
    <t>MURR ELEKTRONIK Kabel nr kat. 7000-12021-6540750</t>
  </si>
  <si>
    <t>MURR ELEKTRONIK Kabel nr kat. 7000-12021-6540750 (1)</t>
  </si>
  <si>
    <t>MURR ELEKTRONIK Kabel nr kat. 7000-12041-6250200</t>
  </si>
  <si>
    <t>MURR ELEKTRONIK Kabel nr kat. 7000-12221-6140500</t>
  </si>
  <si>
    <t>MURR ELEKTRONIK Kabel nr kat. 7000-12221-6241000</t>
  </si>
  <si>
    <t>MURR ELEKTRONIK Kabel nr kat. 7000-12221-6340750</t>
  </si>
  <si>
    <t>MURR ELEKTRONIK Kabel nr kat. 7000-12221-6340750 (1)</t>
  </si>
  <si>
    <t>MURR ELEKTRONIK Kabel nr kat. 7000-12221-6341000</t>
  </si>
  <si>
    <t>MURR ELEKTRONIK Kabel nr kat. 7000-12221-6541000</t>
  </si>
  <si>
    <t>MURR ELEKTRONIK Kabel nr kat. 7000-12221-6541000 (1)</t>
  </si>
  <si>
    <t>MURR ELEKTRONIK Kabel nr kat. 7000-12241-6350750</t>
  </si>
  <si>
    <t>MURR ELEKTRONIK Kabel nr kat. 7000-12241-6350750 (1)</t>
  </si>
  <si>
    <t>MURR ELEKTRONIK Kabel nr kat. 7000-12241-6351000</t>
  </si>
  <si>
    <t>MURR ELEKTRONIK Kabel nr kat. 7000-12241-6351000 (1)</t>
  </si>
  <si>
    <t>MURR ELEKTRONIK Kabel nr kat. 7000-12241-6351500</t>
  </si>
  <si>
    <t>MURR ELEKTRONIK Kabel nr kat. 7000-12421-6340500</t>
  </si>
  <si>
    <t>1.527</t>
  </si>
  <si>
    <t>MURR ELEKTRONIK Kabel nr kat. 7000-12421-6340500 (1)</t>
  </si>
  <si>
    <t>MURR ELEKTRONIK Kabel nr kat. 7000-12421-6341000</t>
  </si>
  <si>
    <t>MURR ELEKTRONIK Kabel nr kat. 7000-12421-6341500</t>
  </si>
  <si>
    <t>MURR ELEKTRONIK Kabel nr kat. 7000-12421-6341500 (1)</t>
  </si>
  <si>
    <t>MURR ELEKTRONIK Kabel nr kat. 7000-12421-6342000</t>
  </si>
  <si>
    <t>MURR ELEKTRONIK Kabel nr kat. 7000-18021-2260300</t>
  </si>
  <si>
    <t>1.1640</t>
  </si>
  <si>
    <t>MURR ELEKTRONIK Kabel nr kat. 7000-18021-6261500</t>
  </si>
  <si>
    <t>1.1635</t>
  </si>
  <si>
    <t>MURR ELEKTRONIK Kabel nr kat. 7000-40021-4870060</t>
  </si>
  <si>
    <t>1.338</t>
  </si>
  <si>
    <t>MURR ELEKTRONIK Kabel nr kat. 7000-40021-4970150</t>
  </si>
  <si>
    <t>1.337</t>
  </si>
  <si>
    <t>MURR ELEKTRONIK Kabel nr kat. 7000-40021-6340060</t>
  </si>
  <si>
    <t>MURR ELEKTRONIK Kabel nr kat. 7000-40021-6340150</t>
  </si>
  <si>
    <t>1.534</t>
  </si>
  <si>
    <t>MURR ELEKTRONIK Kabel nr kat. 7000-40021-6340150 (1)</t>
  </si>
  <si>
    <t>MURR ELEKTRONIK Kabel nr kat. 7000-40021-6340200</t>
  </si>
  <si>
    <t>MURR ELEKTRONIK Kabel nr kat. 7000-40021-6340200 (1)</t>
  </si>
  <si>
    <t>MURR ELEKTRONIK Kabel nr kat. 7000-40021-6340300</t>
  </si>
  <si>
    <t>MURR ELEKTRONIK Kabel nr kat. 7000-40021-6340310</t>
  </si>
  <si>
    <t>1.1542</t>
  </si>
  <si>
    <t>MURR ELEKTRONIK Kabel nr kat. 7000-40021-6340500</t>
  </si>
  <si>
    <t>MURR ELEKTRONIK Kabel nr kat. 7000-40021-6340500 (1)</t>
  </si>
  <si>
    <t>MURR ELEKTRONIK Kabel nr kat. 7000-40021-6340500 (2)</t>
  </si>
  <si>
    <t xml:space="preserve"> sz</t>
  </si>
  <si>
    <t>MURR ELEKTRONIK Kabel nr kat. 7000-40021-6340500 (3)</t>
  </si>
  <si>
    <t>MURR ELEKTRONIK Kabel nr kat. 7000-40021-6340600</t>
  </si>
  <si>
    <t>MURR ELEKTRONIK Kabel nr kat. 7000-40021-6340750</t>
  </si>
  <si>
    <t>MURR ELEKTRONIK Kabel nr kat. 7000-40021-6340750 (1)</t>
  </si>
  <si>
    <t>MURR ELEKTRONIK Kabel nr kat. 7000-40021-6341000</t>
  </si>
  <si>
    <t>MURR ELEKTRONIK Kabel nr kat. 7000-40021-6341500</t>
  </si>
  <si>
    <t>1.532</t>
  </si>
  <si>
    <t>MURR ELEKTRONIK Kabel nr kat. 7000-40021-6342000</t>
  </si>
  <si>
    <t>MURR ELEKTRONIK Kabel nr kat. 7000-40021-6342000 (51 szt. po 20m)</t>
  </si>
  <si>
    <t>1.523</t>
  </si>
  <si>
    <t>MURR ELEKTRONIK Kabel nr kat. 7000-40021-6342500</t>
  </si>
  <si>
    <t>1.547</t>
  </si>
  <si>
    <t>MURR ELEKTRONIK Kabel nr kat. 7000-40021-6540030</t>
  </si>
  <si>
    <t>MURR ELEKTRONIK Kabel nr kat. 7000-40021-6540060</t>
  </si>
  <si>
    <t>1.1547</t>
  </si>
  <si>
    <t>MURR ELEKTRONIK Kabel nr kat. 7000-40021-6540060 (1)</t>
  </si>
  <si>
    <t>1.1637</t>
  </si>
  <si>
    <t>MURR ELEKTRONIK Kabel nr kat. 7000-40021-6540100</t>
  </si>
  <si>
    <t>1.1608</t>
  </si>
  <si>
    <t>MURR ELEKTRONIK Kabel nr kat. 7000-40021-6540150</t>
  </si>
  <si>
    <t>1.1606</t>
  </si>
  <si>
    <t>MURR ELEKTRONIK Kabel nr kat. 7000-40021-6540200</t>
  </si>
  <si>
    <t>1.1545</t>
  </si>
  <si>
    <t>MURR ELEKTRONIK Kabel nr kat. 7000-40021-6540200 (1)</t>
  </si>
  <si>
    <t>1.1615</t>
  </si>
  <si>
    <t>MURR ELEKTRONIK Kabel nr kat. 7000-40021-6540200 (2)</t>
  </si>
  <si>
    <t>1.1639</t>
  </si>
  <si>
    <t>MURR ELEKTRONIK Kabel nr kat. 7000-40021-6540200 (3)</t>
  </si>
  <si>
    <t>MURR ELEKTRONIK Kabel nr kat. 7000-40021-6540300</t>
  </si>
  <si>
    <t>1.1543</t>
  </si>
  <si>
    <t>MURR ELEKTRONIK Kabel nr kat. 7000-40021-6540300 (1)</t>
  </si>
  <si>
    <t>1.1641</t>
  </si>
  <si>
    <t>MURR ELEKTRONIK Kabel nr kat. 7000-40021-6540300 (2)</t>
  </si>
  <si>
    <t>MURR ELEKTRONIK Kabel nr kat. 7000-40021-6540400</t>
  </si>
  <si>
    <t>1.1541</t>
  </si>
  <si>
    <t>MURR ELEKTRONIK Kabel nr kat. 7000-40021-6540400 (1)</t>
  </si>
  <si>
    <t>MURR ELEKTRONIK Kabel nr kat. 7000-40021-6540500</t>
  </si>
  <si>
    <t>1.1544</t>
  </si>
  <si>
    <t>MURR ELEKTRONIK Kabel nr kat. 7000-40021-6540500 (1)</t>
  </si>
  <si>
    <t>1.1612</t>
  </si>
  <si>
    <t>MURR ELEKTRONIK Kabel nr kat. 7000-40021-6540500 (2)</t>
  </si>
  <si>
    <t>MURR ELEKTRONIK Kabel nr kat. 7000-40021-654060</t>
  </si>
  <si>
    <t>1.1613</t>
  </si>
  <si>
    <t>MURR ELEKTRONIK Kabel nr kat. 7000-40021-6540750</t>
  </si>
  <si>
    <t>1.1638</t>
  </si>
  <si>
    <t>MURR ELEKTRONIK Kabel nr kat. 7000-40021-6610200</t>
  </si>
  <si>
    <t>1.1546</t>
  </si>
  <si>
    <t>MURR ELEKTRONIK Kabel nr kat. 7000-40021-8460050</t>
  </si>
  <si>
    <t>1.1567</t>
  </si>
  <si>
    <t>MURR ELEKTRONIK Kabel nr kat. 7000-40021-8460050 (1)</t>
  </si>
  <si>
    <t>1.1740</t>
  </si>
  <si>
    <t>MURR ELEKTRONIK Kabel nr kat. 7000-40021-8460100</t>
  </si>
  <si>
    <t>1.1741</t>
  </si>
  <si>
    <t>MURR ELEKTRONIK Kabel nr kat. 7000-40041-6550200</t>
  </si>
  <si>
    <t>MURR ELEKTRONIK Kabel nr kat. 7000-40042-6350060</t>
  </si>
  <si>
    <t>MURR ELEKTRONIK Kabel nr kat. 7000-40121-6140060</t>
  </si>
  <si>
    <t>MURR ELEKTRONIK Kabel nr kat. 7000-40341-6340030</t>
  </si>
  <si>
    <t>MURR ELEKTRONIK Kabel nr kat. 7000-40341-6340060</t>
  </si>
  <si>
    <t>MURR ELEKTRONIK Kabel nr kat. 7000-40341-6340100</t>
  </si>
  <si>
    <t>1.535</t>
  </si>
  <si>
    <t>MURR ELEKTRONIK Kabel nr kat. 7000-40341-6340100 (1)</t>
  </si>
  <si>
    <t>MURR ELEKTRONIK Kabel nr kat. 7000-40341-6340100 (2)</t>
  </si>
  <si>
    <t>MURR ELEKTRONIK Kabel nr kat. 7000-40341-6340150</t>
  </si>
  <si>
    <t>1.533</t>
  </si>
  <si>
    <t>MURR ELEKTRONIK Kabel nr kat. 7000-40341-6340150 (1)</t>
  </si>
  <si>
    <t>MURR ELEKTRONIK Kabel nr kat. 7000-40341-6340200</t>
  </si>
  <si>
    <t>1.1537</t>
  </si>
  <si>
    <t>MURR ELEKTRONIK Kabel nr kat. 7000-40341-6340300</t>
  </si>
  <si>
    <t>MURR ELEKTRONIK Kabel nr kat. 7000-40341-6340300 (19 szt. po 3m)</t>
  </si>
  <si>
    <t>1.524</t>
  </si>
  <si>
    <t>MURR ELEKTRONIK Kabel nr kat. 7000-40341-6340500</t>
  </si>
  <si>
    <t>1.1631</t>
  </si>
  <si>
    <t>MURR ELEKTRONIK Kabel nr kat. 7000-40341-6340500 (1)</t>
  </si>
  <si>
    <t>MURR ELEKTRONIK Kabel nr kat. 7000-40341-6341000</t>
  </si>
  <si>
    <t>1.1534</t>
  </si>
  <si>
    <t>MURR ELEKTRONIK Kabel nr kat. 7000-40341-6540030</t>
  </si>
  <si>
    <t>MURR ELEKTRONIK Kabel nr kat. 7000-40341-6540060</t>
  </si>
  <si>
    <t>1.1536</t>
  </si>
  <si>
    <t>MURR ELEKTRONIK Kabel nr kat. 7000-40341-6540060 (1)</t>
  </si>
  <si>
    <t>1.1632</t>
  </si>
  <si>
    <t>MURR ELEKTRONIK Kabel nr kat. 7000-40341-6540060 (2)</t>
  </si>
  <si>
    <t>MURR ELEKTRONIK Kabel nr kat. 7000-40341-6540100</t>
  </si>
  <si>
    <t>1.1535</t>
  </si>
  <si>
    <t>MURR ELEKTRONIK Kabel nr kat. 7000-40341-6540100 (1)</t>
  </si>
  <si>
    <t>1.1633</t>
  </si>
  <si>
    <t>MURR ELEKTRONIK Kabel nr kat. 7000-40341-6540150</t>
  </si>
  <si>
    <t>1.1607</t>
  </si>
  <si>
    <t>MURR ELEKTRONIK Kabel nr kat. 7000-40341-6540200</t>
  </si>
  <si>
    <t>1.1634</t>
  </si>
  <si>
    <t>MURR ELEKTRONIK Kabel nr kat. 7000-40341-6540200 (1)</t>
  </si>
  <si>
    <t>MURR ELEKTRONIK Kabel nr kat. 7000-40341-6540300</t>
  </si>
  <si>
    <t>1.1538</t>
  </si>
  <si>
    <t>MURR ELEKTRONIK Kabel nr kat. 7000-40341-6540300 (1)</t>
  </si>
  <si>
    <t>1.1636</t>
  </si>
  <si>
    <t>MURR ELEKTRONIK Kabel nr kat. 7000-40341-6540400</t>
  </si>
  <si>
    <t>1.1642</t>
  </si>
  <si>
    <t>MURR ELEKTRONIK Kabel nr kat. 7000-40341-6540500</t>
  </si>
  <si>
    <t>1.1614</t>
  </si>
  <si>
    <t>MURR ELEKTRONIK Kabel nr kat. 7000-40341-6540500 (1)</t>
  </si>
  <si>
    <t>1.1643</t>
  </si>
  <si>
    <t>MURR ELEKTRONIK Kabel nr kat. 7000-40341-6540750</t>
  </si>
  <si>
    <t>1.1644</t>
  </si>
  <si>
    <t>MURR ELEKTRONIK Kabel nr kat. 7000-40341-6540750 (1</t>
  </si>
  <si>
    <t>MURR ELEKTRONIK Kabel nr kat. 7000-40343-8460050</t>
  </si>
  <si>
    <t>1.1566</t>
  </si>
  <si>
    <t>MURR ELEKTRONIK Kabel nr kat. 7000-40343-8460100</t>
  </si>
  <si>
    <t>1.1508</t>
  </si>
  <si>
    <t>MURR ELEKTRONIK Kabel nr kat. 7000-40651-6510150</t>
  </si>
  <si>
    <t>1.531</t>
  </si>
  <si>
    <t>MURR ELEKTRONIK Kabel nr kat. 7000-40651-6510150 (1)</t>
  </si>
  <si>
    <t>MURR ELEKTRONIK Kabel nr kat. 7000-C0505-6540000 (kabel, bęben)</t>
  </si>
  <si>
    <t>MURR ELEKTRONIK Kabel nr kat. 7000-C0505-6540000 (kabel\bęben)</t>
  </si>
  <si>
    <t>MURR ELEKTRONIK Kabel nr kat. 7000403438460500</t>
  </si>
  <si>
    <t>1.1653</t>
  </si>
  <si>
    <t>MURR ELEKTRONIK Kabel nr kat. 7030-12241-1270500</t>
  </si>
  <si>
    <t>1.1739</t>
  </si>
  <si>
    <t>MURR ELEKTRONIK Kabel nr kat. 7030-12241-1272500</t>
  </si>
  <si>
    <t>1.1737</t>
  </si>
  <si>
    <t>MURR ELEKTRONIK Kabel nr kat. 7030-12241-1273500</t>
  </si>
  <si>
    <t>1.1736</t>
  </si>
  <si>
    <t>MURR ELEKTRONIK Kabel nr kat. 7030-12361-1261500</t>
  </si>
  <si>
    <t>MURR ELEKTRONIK Kabel nr kat. 7030-40041-1270750</t>
  </si>
  <si>
    <t>1.1738</t>
  </si>
  <si>
    <t>MURR ELEKTRONIK Kabel nr kat. 7356-400021-6340200</t>
  </si>
  <si>
    <t>MURR ELEKTRONIK Kabel nr kat. 7356-40021-6340300</t>
  </si>
  <si>
    <t>MURR ELEKTRONIK Kabel nr kat. 7356-40021-6340300 (1)</t>
  </si>
  <si>
    <t>MURR ELEKTRONIK Kabel nr kat. 7356-40021-6340500</t>
  </si>
  <si>
    <t>MURR ELEKTRONIK Kabel nr kat. 7356-40021-6540300</t>
  </si>
  <si>
    <t>MURR ELEKTRONIK Kabel nr kat. 7356-40021-6540300 (1)</t>
  </si>
  <si>
    <t>MURR ELEKTRONIK Kabel nr kat. 7356-40021-6541500</t>
  </si>
  <si>
    <t>MURR ELEKTRONIK Kabel nr kat. 7356-40041-6580300</t>
  </si>
  <si>
    <t>MURR ELEKTRONIK Kabel nr kat. 7356-40041-6580500</t>
  </si>
  <si>
    <t>MURR ELEKTRONIK Kabel nr kat. 7356-40121-6540500</t>
  </si>
  <si>
    <t>1.1528</t>
  </si>
  <si>
    <t>MURR ELEKTRONIK Kabel nr kat. 7356-40121-6540500 (1</t>
  </si>
  <si>
    <t>MURR ELEKTRONIK Kabel nr kat. 7356-40121-6540500 (2)</t>
  </si>
  <si>
    <t>MURR ELEKTRONIK Kabel nr kat. 7356-40121-6541000</t>
  </si>
  <si>
    <t>MURR ELEKTRONIK Kabel nr kat. 7356-40121-6541500</t>
  </si>
  <si>
    <t>MURR ELEKTRONIK Kabel nr kat.7000-40341-6340500</t>
  </si>
  <si>
    <t>1.1530</t>
  </si>
  <si>
    <t>MURR ELEKTRONIK nr kat. Kabel 7000-40021-6340300 (6 szt. po 3m)</t>
  </si>
  <si>
    <t>1.525</t>
  </si>
  <si>
    <t>MURRELEKTRONIK Kabel M12 FEMALE 0° PUR 5X0.34 black UL/CSA, drag ch 10m nr kat. 7000-12241-6351000</t>
  </si>
  <si>
    <t>MURRELEKTRONIK Kabel M12 male 0° / M12 female 0° AIDA PUR 4x0.34 bk/ye UL/CSA+robot+drag chain 10m nr kat. 7357-40021-6541000</t>
  </si>
  <si>
    <t>MURRELEKTRONIK Kabel M12 male 0° / M12 female 90° AIDA PUR 4x0.34 bk UL/CSA+robot+drag chain 2m nr kat. 7357-40121-6540200</t>
  </si>
  <si>
    <t>MURRELEKTRONIK Kabel M12 male 0° / M12 female 90° AIDA PUR 4x0.34 bk/ye UL/CSA+robot+drag chain 10m UR nr kat. 7357-40121-6541000</t>
  </si>
  <si>
    <t>MURRELEKTRONIK Kabel M12 male 0° A-cod. with cable PUR 5x0.34 bk UL/CSA+robot+drag ch. 1m nr kat. 7000-12041-6550100</t>
  </si>
  <si>
    <t>MURRELEKTRONIK Kabel M12 MĘSKI X2 4PIN 1M (WTYCZKA KĄTOWA) nr kat. 7000-44561-7980100</t>
  </si>
  <si>
    <t>MURRELEKTRONIK Kabel M12 nr kat. 7000-P4141-P375000</t>
  </si>
  <si>
    <t>MURRELEKTRONIK Kabel M12 nr kat. 7999-40041-6380150</t>
  </si>
  <si>
    <t>MURRELEKTRONIK Kabel M12 ZASILANIE 4PIN MĘSKA 5M nr kat. 7000-P4101-P370500</t>
  </si>
  <si>
    <t>MURRELEKTRONIK Kabel nr kat. 7000-12021-4872000</t>
  </si>
  <si>
    <t>MURRELEKTRONIK Kabel nr kat. 7000-12021-6540100</t>
  </si>
  <si>
    <t>MURRELEKTRONIK Kabel nr kat. 7000-12241-6350750</t>
  </si>
  <si>
    <t>MURRELEKTRONIK Kabel nr kat. 7000-12241-6352000</t>
  </si>
  <si>
    <t>MURRELEKTRONIK Kabel nr kat. 7000-14541-7960500</t>
  </si>
  <si>
    <t>MURRELEKTRONIK Kabel nr kat. 7000-14541-7962000</t>
  </si>
  <si>
    <t>MURRELEKTRONIK Kabel nr kat. 7000-19061-7051000-</t>
  </si>
  <si>
    <t>MURRELEKTRONIK Kabel nr kat. 7000-23231-3881500</t>
  </si>
  <si>
    <t>MURRELEKTRONIK Kabel nr kat. 7000-40021-4972000</t>
  </si>
  <si>
    <t>MURRELEKTRONIK Kabel nr kat. 7000-40021-6340500</t>
  </si>
  <si>
    <t>MURRELEKTRONIK Kabel nr kat. 7000-40021-6340500 (1)</t>
  </si>
  <si>
    <t>MURRELEKTRONIK Kabel nr kat. 7000-40021-6342000</t>
  </si>
  <si>
    <t>MURRELEKTRONIK Kabel nr kat. 7000-40021-6540060</t>
  </si>
  <si>
    <t>MURRELEKTRONIK Kabel nr kat. 7000-40021-6540100</t>
  </si>
  <si>
    <t>MURRELEKTRONIK Kabel nr kat. 7000-40021-6540100 (1)</t>
  </si>
  <si>
    <t>MURRELEKTRONIK Kabel nr kat. 7000-40021-6540150</t>
  </si>
  <si>
    <t>MURRELEKTRONIK Kabel nr kat. 7000-40021-6540200</t>
  </si>
  <si>
    <t>MURRELEKTRONIK Kabel nr kat. 7000-40021-6540200 (1)</t>
  </si>
  <si>
    <t>MURRELEKTRONIK Kabel nr kat. 7000-40021-6540300</t>
  </si>
  <si>
    <t>MURRELEKTRONIK Kabel nr kat. 7000-40021-6540500</t>
  </si>
  <si>
    <t>MURRELEKTRONIK Kabel nr kat. 7000-40021-6540600</t>
  </si>
  <si>
    <t>MURRELEKTRONIK Kabel nr kat. 7000-40021-6540750</t>
  </si>
  <si>
    <t>MURRELEKTRONIK Kabel nr kat. 7000-40021-8460200</t>
  </si>
  <si>
    <t>MURRELEKTRONIK Kabel nr kat. 7000-40021-8460750</t>
  </si>
  <si>
    <t>MURRELEKTRONIK Kabel nr kat. 7000-40041-4880200</t>
  </si>
  <si>
    <t>MURRELEKTRONIK Kabel nr kat. 7000-40041-4880300</t>
  </si>
  <si>
    <t>MURRELEKTRONIK Kabel nr kat. 7000-40041-6350030</t>
  </si>
  <si>
    <t>MURRELEKTRONIK Kabel nr kat. 7000-40041-6551000</t>
  </si>
  <si>
    <t>MURRELEKTRONIK Kabel nr kat. 7000-40041-6552000</t>
  </si>
  <si>
    <t>MURRELEKTRONIK Kabel nr kat. 7000-40041-6553000</t>
  </si>
  <si>
    <t>MURRELEKTRONIK Kabel nr kat. 7000-40341-6340150</t>
  </si>
  <si>
    <t>MURRELEKTRONIK Kabel nr kat. 7000-40341-6340200</t>
  </si>
  <si>
    <t>MURRELEKTRONIK Kabel nr kat. 7000-40341-6340500</t>
  </si>
  <si>
    <t>MURRELEKTRONIK Kabel nr kat. 7000-40341-6540060</t>
  </si>
  <si>
    <t>MURRELEKTRONIK Kabel nr kat. 7000-40341-6540060 (1)</t>
  </si>
  <si>
    <t>MURRELEKTRONIK Kabel nr kat. 7000-40341-6540100</t>
  </si>
  <si>
    <t>MURRELEKTRONIK Kabel nr kat. 7000-40341-6540100 (1)</t>
  </si>
  <si>
    <t>MURRELEKTRONIK Kabel nr kat. 7000-40341-6540150</t>
  </si>
  <si>
    <t>MURRELEKTRONIK Kabel nr kat. 7000-40341-6540200</t>
  </si>
  <si>
    <t>MURRELEKTRONIK Kabel nr kat. 7000-40341-6540300</t>
  </si>
  <si>
    <t>MURRELEKTRONIK Kabel nr kat. 7000-40341-6540400</t>
  </si>
  <si>
    <t>MURRELEKTRONIK Kabel nr kat. 7000-40341-6540500</t>
  </si>
  <si>
    <t>MURRELEKTRONIK Kabel nr kat. 7000-40341-6540750</t>
  </si>
  <si>
    <t>MURRELEKTRONIK Kabel nr kat. 7000-40343-4071000</t>
  </si>
  <si>
    <t>MURRELEKTRONIK Kabel nr kat. 7000-40363-4880100</t>
  </si>
  <si>
    <t>MURRELEKTRONIK Kabel nr kat. 7000-44511-7960100</t>
  </si>
  <si>
    <t>MURRELEKTRONIK Kabel nr kat. 7000-44511-7960200</t>
  </si>
  <si>
    <t>MURRELEKTRONIK Kabel nr kat. 7000-44511-7960300</t>
  </si>
  <si>
    <t>MURRELEKTRONIK Kabel nr kat. 7000-44511-7960500</t>
  </si>
  <si>
    <t>MURRELEKTRONIK Kabel nr kat. 7000-44511-7960500 (1)</t>
  </si>
  <si>
    <t>MURRELEKTRONIK Kabel nr kat. 7000-44511-7960500 (2)</t>
  </si>
  <si>
    <t>MURRELEKTRONIK Kabel nr kat. 7000-44511-7961000</t>
  </si>
  <si>
    <t>MURRELEKTRONIK Kabel nr kat. 7000-44511-7961000 (1)</t>
  </si>
  <si>
    <t>MURRELEKTRONIK Kabel nr kat. 7000-44511-7962000</t>
  </si>
  <si>
    <t>MURRELEKTRONIK Kabel nr kat. 7000-44511-7962500</t>
  </si>
  <si>
    <t>MURRELEKTRONIK Kabel nr kat. 7000-44511-7964500</t>
  </si>
  <si>
    <t>MURRELEKTRONIK Kabel nr kat. 7000-44511-7964500 (1)</t>
  </si>
  <si>
    <t>MURRELEKTRONIK Kabel nr kat. 7000-44625-7960030</t>
  </si>
  <si>
    <t>MURRELEKTRONIK Kabel nr kat. 7000-44711-7942500</t>
  </si>
  <si>
    <t>MURRELEKTRONIK Kabel nr kat. 7000-44711-7961000</t>
  </si>
  <si>
    <t>MURRELEKTRONIK Kabel nr kat. 7000-48001-2950200</t>
  </si>
  <si>
    <t>MURRELEKTRONIK Kabel nr kat. 7000-51005-8265000</t>
  </si>
  <si>
    <t>MURRELEKTRONIK Kabel nr kat. 7000-51105-8264500</t>
  </si>
  <si>
    <t>MURRELEKTRONIK Kabel nr kat. 7000-74101-7960500</t>
  </si>
  <si>
    <t>MURRELEKTRONIK Kabel nr kat. 7000-74101-7961000</t>
  </si>
  <si>
    <t>MURRELEKTRONIK Kabel nr kat. 7000-74101-7961500</t>
  </si>
  <si>
    <t>MURRELEKTRONIK Kabel nr kat. 7000-74301-7960500</t>
  </si>
  <si>
    <t>MURRELEKTRONIK Kabel nr kat. 7000-74301-7961000</t>
  </si>
  <si>
    <t>MURRELEKTRONIK Kabel nr kat. 7000-74712-4780060</t>
  </si>
  <si>
    <t>MURRELEKTRONIK Kabel nr kat. 7000-74712-4780300</t>
  </si>
  <si>
    <t>MURRELEKTRONIK Kabel nr kat. 7000-99641-9620060</t>
  </si>
  <si>
    <t>MURRELEKTRONIK Kabel nr kat. 7000-P4101-P370150</t>
  </si>
  <si>
    <t>MURRELEKTRONIK Kabel nr kat. 7000-P4141-P370500</t>
  </si>
  <si>
    <t>MURRELEKTRONIK Kabel nr kat. 7000-P4141-P374500</t>
  </si>
  <si>
    <t>MURRELEKTRONIK Kabel nr kat. 7000-P4141-P374500 (1)</t>
  </si>
  <si>
    <t>MURRELEKTRONIK Kabel nr kat. 7000-P4474-P070030</t>
  </si>
  <si>
    <t>MURRELEKTRONIK Kabel nr kat. 7000-P4804-6340030</t>
  </si>
  <si>
    <t>MURRELEKTRONIK Kabel nr kat. 7030-12241-1273500</t>
  </si>
  <si>
    <t>MURRELEKTRONIK Kabel nr kat. 7030-12361-1261500</t>
  </si>
  <si>
    <t>MURRELEKTRONIK Kabel nr kat. 7030-12361-1262000</t>
  </si>
  <si>
    <t>MURRELEKTRONIK Kabel nr kat. 7030-40041-0350030</t>
  </si>
  <si>
    <t>MURRELEKTRONIK Kabel nr kat. 7030-40041-1262000</t>
  </si>
  <si>
    <t>MURRELEKTRONIK Kabel nr kat. 7356-12221-6541000</t>
  </si>
  <si>
    <t>MURRELEKTRONIK Kabel nr kat. 7356-40021-6540030</t>
  </si>
  <si>
    <t>MURRELEKTRONIK Kabel nr kat. 7356-40021-6540030 (1)</t>
  </si>
  <si>
    <t>MURRELEKTRONIK Kabel nr kat. 7356-40021-6540500</t>
  </si>
  <si>
    <t>MURRELEKTRONIK Kabel nr kat. 7356-X0017-6540060</t>
  </si>
  <si>
    <t>MURRELEKTRONIK Kabel nr kat. 7356-X0017-6540200</t>
  </si>
  <si>
    <t>MURRELEKTRONIK Kabel nr kat. 7356-X0017-6540200 (1)</t>
  </si>
  <si>
    <t>MURRELEKTRONIK Kabel nr kat. 7357-40021-6540200</t>
  </si>
  <si>
    <t>MURRELEKTRONIK Kabel nr kat. 7357-40041-0581000</t>
  </si>
  <si>
    <t>MURRELEKTRONIK Kabel nr kat. 7700-A3A01-U1B5000</t>
  </si>
  <si>
    <t>MURRELEKTRONIK Kabel nr kat. 7999-12241-6382000</t>
  </si>
  <si>
    <t>MURRELEKTRONIK Kabel RJ45 male 0° / RJ45 male 0° shield Ethernet 3m nr kat. 7000-74712-4780300</t>
  </si>
  <si>
    <t>MURRELEKTRONIK Kabel RJ45 nr kat. 7000-74301-7960500</t>
  </si>
  <si>
    <t>MURRLEKETRONIK Kabel nr kat. 7000-17061-2924000</t>
  </si>
  <si>
    <t>NEKU Kabel nr kat. F/UTP 4x2x23AWG(0,54) CAT. 6</t>
  </si>
  <si>
    <t>1.342</t>
  </si>
  <si>
    <t>OPTIX Kabel nr kat. 20190702-0087</t>
  </si>
  <si>
    <t>PEPPER+FUCHS Kabel Y-connection-cable with EAN nr kat. 292374</t>
  </si>
  <si>
    <t>1.882</t>
  </si>
  <si>
    <t>PEPPERL+FUCH Kabel V1-G-E8-BK2M-PUR-A-V1-G nr kat. 240783-0003</t>
  </si>
  <si>
    <t>1.866</t>
  </si>
  <si>
    <t>PEPPERL+FUCHS Kabel nr kat. 128869</t>
  </si>
  <si>
    <t>PEPPERL+FUCHS Kabel nr kat. 200661</t>
  </si>
  <si>
    <t>PEPPERL+FUCHS Kabel nr kat. 217851</t>
  </si>
  <si>
    <t>PEPPERL+FUCHS Kabel nr kat. 224651</t>
  </si>
  <si>
    <t>PEPPERL+FUCHS Kabel nr kat. 239998-0027</t>
  </si>
  <si>
    <t>PEPPERL+FUCHS Kabel nr kat. 239998-0028</t>
  </si>
  <si>
    <t>1.1526</t>
  </si>
  <si>
    <t>PEPPERL+FUCHS Kabel nr kat. 239998-0029</t>
  </si>
  <si>
    <t>PEPPERL+FUCHS Kabel nr kat. 239998-034</t>
  </si>
  <si>
    <t>PEPPERL+FUCHS Kabel nr kat. 239999-0034</t>
  </si>
  <si>
    <t>PEPPERL+FUCHS Kabel nr kat. 239999-0035</t>
  </si>
  <si>
    <t>PEPPERL+FUCHS Kabel nr kat. 239999-0036</t>
  </si>
  <si>
    <t>1.560</t>
  </si>
  <si>
    <t>PEPPERL+FUCHS Kabel nr kat. 239999-0036 (1)</t>
  </si>
  <si>
    <t>PEPPERL+FUCHS Kabel nr kat. 240771-0014</t>
  </si>
  <si>
    <t>PEPPERL+FUCHS Kabel nr kat. 240771-100019</t>
  </si>
  <si>
    <t>PEPPERL+FUCHS Kabel nr kat. 240775-0020</t>
  </si>
  <si>
    <t>PEPPERL+FUCHS Kabel nr kat. 240775-0023</t>
  </si>
  <si>
    <t>PEPPERL+FUCHS Kabel nr kat. 240775-0036</t>
  </si>
  <si>
    <t>PEPPERL+FUCHS Kabel nr kat. 240775-0037</t>
  </si>
  <si>
    <t>PEPPERL+FUCHS Kabel nr kat. 240776-0020</t>
  </si>
  <si>
    <t>PEPPERL+FUCHS Kabel nr kat. 240776-0024</t>
  </si>
  <si>
    <t>PEPPERL+FUCHS Kabel nr kat. 240776-10007</t>
  </si>
  <si>
    <t>PEPPERL+FUCHS Kabel nr kat. 240780-0015</t>
  </si>
  <si>
    <t>PEPPERL+FUCHS Kabel nr kat. 240783-0003</t>
  </si>
  <si>
    <t>PEPPERL+FUCHS Kabel nr kat. 240797-0007</t>
  </si>
  <si>
    <t>PEPPERL+FUCHS Kabel nr kat. 243087</t>
  </si>
  <si>
    <t>PEPPERL+FUCHS Kabel nr kat. 252-983</t>
  </si>
  <si>
    <t>PEPPERL+FUCHS Kabel nr kat. 252974</t>
  </si>
  <si>
    <t>PEPPERL+FUCHS Kabel nr kat. 252975</t>
  </si>
  <si>
    <t>PEPPERL+FUCHS Kabel nr kat. 252976</t>
  </si>
  <si>
    <t>PEPPERL+FUCHS Kabel nr kat. 252976 (1)</t>
  </si>
  <si>
    <t>PEPPERL+FUCHS Kabel nr kat. 252977</t>
  </si>
  <si>
    <t>1.1540</t>
  </si>
  <si>
    <t>PEPPERL+FUCHS Kabel nr kat. 252978</t>
  </si>
  <si>
    <t>1.1527</t>
  </si>
  <si>
    <t>PEPPERL+FUCHS Kabel nr kat. 252978 (1)</t>
  </si>
  <si>
    <t>PEPPERL+FUCHS Kabel nr kat. 252978, V1-G-BK5M-PUR-A-V1-G</t>
  </si>
  <si>
    <t>PEPPERL+FUCHS Kabel nr kat. 252979</t>
  </si>
  <si>
    <t>1.1532</t>
  </si>
  <si>
    <t>PEPPERL+FUCHS Kabel nr kat. 252979 (1)</t>
  </si>
  <si>
    <t>PEPPERL+FUCHS Kabel nr kat. 252980</t>
  </si>
  <si>
    <t>PEPPERL+FUCHS Kabel nr kat. 252982</t>
  </si>
  <si>
    <t>PEPPERL+FUCHS Kabel nr kat. 252984</t>
  </si>
  <si>
    <t>PEPPERL+FUCHS Kabel nr kat. 252985</t>
  </si>
  <si>
    <t>1.1525</t>
  </si>
  <si>
    <t>PEPPERL+FUCHS Kabel nr kat. 252995</t>
  </si>
  <si>
    <t>PEPPERL+FUCHS Kabel nr kat. 252996</t>
  </si>
  <si>
    <t>PEPPERL+FUCHS Kabel nr kat. 252997</t>
  </si>
  <si>
    <t>PEPPERL+FUCHS Kabel nr kat. 252998</t>
  </si>
  <si>
    <t>PEPPERL+FUCHS Kabel nr kat. 252999</t>
  </si>
  <si>
    <t>PEPPERL+FUCHS Kabel nr kat. 253000</t>
  </si>
  <si>
    <t>PEPPERL+FUCHS Kabel nr kat. 253001</t>
  </si>
  <si>
    <t>PEPPERL+FUCHS Kabel nr kat. 253002</t>
  </si>
  <si>
    <t>PEPPERL+FUCHS Kabel nr kat. 253003</t>
  </si>
  <si>
    <t>PEPPERL+FUCHS Kabel nr kat. 253003 (1)</t>
  </si>
  <si>
    <t>PEPPERL+FUCHS Kabel nr kat. 253332</t>
  </si>
  <si>
    <t>PEPPERL+FUCHS Kabel nr kat. 253333</t>
  </si>
  <si>
    <t>PEPPERL+FUCHS Kabel nr kat. 253334</t>
  </si>
  <si>
    <t>PEPPERL+FUCHS Kabel nr kat. 253335</t>
  </si>
  <si>
    <t>PEPPERL+FUCHS Kabel nr kat. 253336</t>
  </si>
  <si>
    <t>PEPPERL+FUCHS Kabel nr kat. 253338</t>
  </si>
  <si>
    <t>PEPPERL+FUCHS Kabel nr kat. 253340</t>
  </si>
  <si>
    <t>PEPPERL+FUCHS Kabel nr kat. 254641</t>
  </si>
  <si>
    <t>PEPPERL+FUCHS Kabel nr kat. 254644</t>
  </si>
  <si>
    <t>PEPPERL+FUCHS Kabel nr kat. 254647</t>
  </si>
  <si>
    <t>PEPPERL+FUCHS Kabel nr kat. 257414</t>
  </si>
  <si>
    <t>PEPPERL+FUCHS Kabel nr kat. 257415</t>
  </si>
  <si>
    <t>PEPPERL+FUCHS Kabel nr kat. 257416</t>
  </si>
  <si>
    <t>PEPPERL+FUCHS Kabel nr kat. 257417</t>
  </si>
  <si>
    <t>PEPPERL+FUCHS Kabel nr kat. 257417 (1)</t>
  </si>
  <si>
    <t>PEPPERL+FUCHS Kabel nr kat. 257418</t>
  </si>
  <si>
    <t>PEPPERL+FUCHS Kabel nr kat. 257418 (1)</t>
  </si>
  <si>
    <t>PEPPERL+FUCHS Kabel nr kat. 257419</t>
  </si>
  <si>
    <t>PEPPERL+FUCHS Kabel nr kat. 287041</t>
  </si>
  <si>
    <t>PEPPERL+FUCHS Kabel nr kat. 292374</t>
  </si>
  <si>
    <t>PEPPERL+FUCHS Kabel nr kat. 306204</t>
  </si>
  <si>
    <t>PEPPERL+FUCHS Kabel nr kat. 306205</t>
  </si>
  <si>
    <t>PEPPERL+FUCHS Kabel nr kat. 306207</t>
  </si>
  <si>
    <t>PEPPERL+FUCHS Kabel nr kat. 312459</t>
  </si>
  <si>
    <t>PEPPERL+FUCHS Kabel nr kat. 318231</t>
  </si>
  <si>
    <t>PEPPERL+FUCHS Kabel nr kat. 318232</t>
  </si>
  <si>
    <t>PEPPERL+FUCHS Kabel nr kat. 318232 (1)</t>
  </si>
  <si>
    <t>PEPPERL+FUCHS Kabel nr kat. 320677</t>
  </si>
  <si>
    <t>PEPPERL+FUCHS Kabel nr kat. 456423</t>
  </si>
  <si>
    <t>1.1531</t>
  </si>
  <si>
    <t>PEPPERL+FUCHS Kabel nr kat. 456423 (1)</t>
  </si>
  <si>
    <t>PEPPERL+FUCHS Kabel nr kat. V1-G-BK-10M-PUR-A-V1-G nr kat. 252979</t>
  </si>
  <si>
    <t>1.990</t>
  </si>
  <si>
    <t>PEPPERL+FUCHS Kabel nr. kat 239999-0035</t>
  </si>
  <si>
    <t>PEPPERL+FUCHS Kabel nr. kat 239999-0036</t>
  </si>
  <si>
    <t>PEPPERL+FUCHS Kabel nr.kat. 253002</t>
  </si>
  <si>
    <t>PEPPERL+FUCHS Kabel V1-G-BK-3M-PUR-A-V1-G nr kat. 252977</t>
  </si>
  <si>
    <t>1.987</t>
  </si>
  <si>
    <t>PEPPERL+FUCHS Kabel V1-G-BK1M-PUR-A-VA-G nr kat. 252975</t>
  </si>
  <si>
    <t>1.983</t>
  </si>
  <si>
    <t>PEPPERL+FUCHS Kabel V15B-G-5M-PUR-ABG-V-15-B-G nr kat. 128299</t>
  </si>
  <si>
    <t>PHOENIX CONTACT Kabel nr kat. 1-V11Y 4Y2P980/1000 160A10 Profinet typ B 1035 LF610419</t>
  </si>
  <si>
    <t>PHOENIX CONTACT Kabel nr kat. 1405886</t>
  </si>
  <si>
    <t>PHOENIX CONTACT Kabel nr kat. 1405886 (1)</t>
  </si>
  <si>
    <t>PHOENIX CONTACT Kabel nr kat. 1408969</t>
  </si>
  <si>
    <t>PHOENIX CONTACT Kabel nr kat. 1408970</t>
  </si>
  <si>
    <t>PHOENIX CONTACT Kabel nr kat. 1458664</t>
  </si>
  <si>
    <t>PHOENIX CONTACT Kabel nr kat. 1500758</t>
  </si>
  <si>
    <t>1.1549</t>
  </si>
  <si>
    <t>PHOENIX CONTACT Kabel nr kat. 1668124</t>
  </si>
  <si>
    <t>1.1604</t>
  </si>
  <si>
    <t>PHOENIX CONTACT Kabel nr kat. 1668247</t>
  </si>
  <si>
    <t>1.1602</t>
  </si>
  <si>
    <t>PHOENIX CONTACT Kabel nr kat. 1668302</t>
  </si>
  <si>
    <t>1.1603</t>
  </si>
  <si>
    <t>PHOENIX CONTACT Kabel nr kat. 1668360</t>
  </si>
  <si>
    <t>1.1595</t>
  </si>
  <si>
    <t>PHOENIX CONTACT Kabel nr kat. 1668386</t>
  </si>
  <si>
    <t>1.1594</t>
  </si>
  <si>
    <t>PHOENIX CONTACT Kabel nr kat. 1668522</t>
  </si>
  <si>
    <t>1.1539</t>
  </si>
  <si>
    <t>PHOENIX CONTACT Kabel nr kat. 1681619</t>
  </si>
  <si>
    <t>1.1599</t>
  </si>
  <si>
    <t>PHOENIX CONTACT Kabel nr kat. 1682647</t>
  </si>
  <si>
    <t>1.1548</t>
  </si>
  <si>
    <t>PHOENIX CONTACT Kabel nr kat. 1694088</t>
  </si>
  <si>
    <t>1.1601</t>
  </si>
  <si>
    <t>PHOENIX CONTACT Kabel nr kat. 1694554</t>
  </si>
  <si>
    <t>1.1597</t>
  </si>
  <si>
    <t>PHOENIX CONTACT Kabel nr kat. 1694567</t>
  </si>
  <si>
    <t>1.1598</t>
  </si>
  <si>
    <t>PHOENIX CONTACT Kabel nr kat. 1694570</t>
  </si>
  <si>
    <t>1.1600</t>
  </si>
  <si>
    <t>PHOENIX CONTACT Kabel nr kat. 1694619</t>
  </si>
  <si>
    <t>1.1596</t>
  </si>
  <si>
    <t>PHOENIX CONTACT Kabel nr kat. 1696400</t>
  </si>
  <si>
    <t>1.1605</t>
  </si>
  <si>
    <t>PHOENIX CONTACT Kabel nr kat. 2313397 (1 odcinek)</t>
  </si>
  <si>
    <t>PHOENIX CONTACT Kabel nr kat. 2313397 (kabel, bęben jedn.kg)</t>
  </si>
  <si>
    <t>PHOENIX CONTACT Kabel nr kat. 2313397 (kabel, bęben w kg )</t>
  </si>
  <si>
    <t>PHOENIX CONTACT Kabel nr kat. 2313397 (kabel, bęben)</t>
  </si>
  <si>
    <t>PHOENIX CONTACT Kabel nr kat. 2313407</t>
  </si>
  <si>
    <t>PHOENIX CONTACT Kabel nr kat. 2313407 (kabel, bęben</t>
  </si>
  <si>
    <t>PHOENIX CONTACT Kabel nr kat. 2744319 (kabel, bęben)</t>
  </si>
  <si>
    <t>PHOENIX CONTACT Kabel nr kat. 2744322 (kabel, bęben w kg.)</t>
  </si>
  <si>
    <t>PHOENIX CONTACT Kabel nr kat. 2744322 (kabel, bęben)</t>
  </si>
  <si>
    <t>PHOENIX CONTACT Kabel nr kat. 2744322 (kabel/ bęben)</t>
  </si>
  <si>
    <t>PHOENIX CONTACT Kabel nr kat. 802-6833</t>
  </si>
  <si>
    <t>PHOENIX CONTACT Kabel nr kat. J-V11Y 4Y2P980/1000 160A10 Profinet typ B 1035 LF598422</t>
  </si>
  <si>
    <t>PHOENIX CONTACT Kabel nr kat. J-V11Y 4Y2P980/1000 160A10 Rugged LF586088</t>
  </si>
  <si>
    <t>PHOENIX CONTACT Kabel prefabrykowany Fiber Optic ze złączami HARTING</t>
  </si>
  <si>
    <t>PHOENIX CONTACT Kabel prefabrykowany nr kat. 07N0003B</t>
  </si>
  <si>
    <t>PHOENIX CONTACT Kabel SAC-4P- 5,0-PUR/M12FR-3L nr kat. 1668302</t>
  </si>
  <si>
    <t>PHOENIX CONTACT Kabel SAC-5P- 5,0-PUR/M12FR-3L nr kat. 1669903</t>
  </si>
  <si>
    <t>PHOENIX CONTCT Kabel nr kat. 1668373</t>
  </si>
  <si>
    <t>1.1529</t>
  </si>
  <si>
    <t>PHOENIX CONTCT Kabel nr kat. 1668506</t>
  </si>
  <si>
    <t>1.1533</t>
  </si>
  <si>
    <t>Phoenix Kabel czujnika/urządzenia wykonawczego contact numer kat. 1089035</t>
  </si>
  <si>
    <t>1.322</t>
  </si>
  <si>
    <t>PILZ Kabel nr kat. 533141</t>
  </si>
  <si>
    <t>PILZ Kabel nr kat. 533141 (1)</t>
  </si>
  <si>
    <t>ROBOTKABLE Kabel nr kat. 3HAC055665-004</t>
  </si>
  <si>
    <t>SCHMALZ Kabel nr kat. 79-5009-529-04, 1849113</t>
  </si>
  <si>
    <t>SENSOPART Kabel C L12/3FG-S-20M-PUR nr kat. 902-51839</t>
  </si>
  <si>
    <t>SENSOPART Kabel C L12/3FG-S-20M-PUR nr kat. 902-51839 (1)</t>
  </si>
  <si>
    <t>SENSOPART Kabel C L12FG-S-2m-PUR nr kat. 902-51801</t>
  </si>
  <si>
    <t>SENSOPART Kabel CI L12/3FG-S-10M-PUR nr kat. 902-51835</t>
  </si>
  <si>
    <t>SENSOPART Kabel CI L4MG/RJ45G-GS-10M-PUR nr kat. 902-51784</t>
  </si>
  <si>
    <t>SENSOPART Kabel CI L4MG/RJ45G-GS-20M-PUR nr kat. 902-51820</t>
  </si>
  <si>
    <t>SENSOPART Kabel CI L4MW/RJ45G-GS-10m-PUR nr kat. 902-51790</t>
  </si>
  <si>
    <t>SENSOPART Kabel CI L4MW/RJ45G-GS-3m-PUR nr kat. 902-51786</t>
  </si>
  <si>
    <t>SENSOPART Kabel I/O M12/12-pin, 19m nr kat. C L12FG-S-10m-PUR</t>
  </si>
  <si>
    <t>SENSOPART Kabel nr kat. 902-51797</t>
  </si>
  <si>
    <t>SENSOPART Kabel nr kat. 902-51806</t>
  </si>
  <si>
    <t>SENSOPART Kabel nr kat. 90251797, CL12FG-S-10M-PUR</t>
  </si>
  <si>
    <t>SENSOPART Kabel nr kat. 90251822, CI L4MW/RJ45G-GS-20M-PUR</t>
  </si>
  <si>
    <t>SENSOPART Kabel nr kat. 90251844, CI L4MW/RJ45G-GS-30m-PUR</t>
  </si>
  <si>
    <t>SENSTRONIC Kabel nr kat. 97114-104PVC-5GO,34-PVC</t>
  </si>
  <si>
    <t>SENSTRONIC Kabel nr kat. 97114-104PVC-5GO,34-PVC (1)</t>
  </si>
  <si>
    <t>SEW EURODRIVE Kabel 30m nr kat. 13621998.12</t>
  </si>
  <si>
    <t>SEW EURODRIVE Kabel Encoder prefabrykowany ze złączem nr kat. 18119182 12/0.3m</t>
  </si>
  <si>
    <t>SEW EURODRIVE Kabel prefabrykowany ze złączem nr kat. 13621963 14/0.3m</t>
  </si>
  <si>
    <t>SEW EURODRIVE Kabel prefabrykowany ze złączem nr kat. 13622021 12/10.00m</t>
  </si>
  <si>
    <t>SEW EURODRIVE Kabel prefabrykowany ze złączem nr kat. 13622021 12/20.00m</t>
  </si>
  <si>
    <t>SEW EURODRIVE Kabel prefabrykowany ze złączem nr kat. 18116027 11/0.3m</t>
  </si>
  <si>
    <t>SEW Kabel nr kat. 01995391.13/11.00m, 19065434</t>
  </si>
  <si>
    <t>1.979</t>
  </si>
  <si>
    <t>SEW Kabel nr kat. 01995405.12/20.00m, 19065442</t>
  </si>
  <si>
    <t>1.980</t>
  </si>
  <si>
    <t>SEW Kabel nr kat. 13309293, 1045763</t>
  </si>
  <si>
    <t>1.344</t>
  </si>
  <si>
    <t>SEW Kabel nr kat. 13309293; 51/18; 1045763</t>
  </si>
  <si>
    <t>SEW Kabel nr kat. 13324535.14/16,00</t>
  </si>
  <si>
    <t>1.991</t>
  </si>
  <si>
    <t>SEW Kabel nr kat. 13354337.11/15.00m</t>
  </si>
  <si>
    <t>1.10389</t>
  </si>
  <si>
    <t>SEW Kabel nr kat. 13621998.12, 60.00m</t>
  </si>
  <si>
    <t>1.10403</t>
  </si>
  <si>
    <t>SEW-EURODRIVE Kabel numer kat. 13621998.12/50m</t>
  </si>
  <si>
    <t>1.315</t>
  </si>
  <si>
    <t>SEW-EURODRIVE Kabel numer kat. 18125859/5,00m</t>
  </si>
  <si>
    <t>1.314</t>
  </si>
  <si>
    <t>SEW-EURODRIVE Kabel numer kat. 18125859/5.00m</t>
  </si>
  <si>
    <t>1.316</t>
  </si>
  <si>
    <t>SICK Kabel nr kat. 6044574</t>
  </si>
  <si>
    <t>TEC-SYSTEMS Kabel nr kat. 7221-48061-2940500</t>
  </si>
  <si>
    <t>1.10463</t>
  </si>
  <si>
    <t>TECHNOKABEL Kabel nr kat. YKSY 19x1, 34700305 (1 odcinek)</t>
  </si>
  <si>
    <t>TELE-FONIKA Kabel nr kat. G-105662 (kabel, bęben) TF Kable NYM-J 7x2,5</t>
  </si>
  <si>
    <t>1.10406</t>
  </si>
  <si>
    <t>TELEGARTNER Kabel LAN RJ45 CAT 6a 0.50 m nr kat. L00000A0076</t>
  </si>
  <si>
    <t>TELEGARTNER Kabel LAN RJ45 CAT 6a 1.00 m nr kat. L00000A0085</t>
  </si>
  <si>
    <t>TELEGARTNER Kabel przyłączeniowy kat. 6A MP8 MP8 FS 500 LSZH-1,0 m, zielony nr kat. L00000A0082</t>
  </si>
  <si>
    <t>TELEGARTNER Kabel sieciowy nr kat. L00001A0085</t>
  </si>
  <si>
    <t>1.869</t>
  </si>
  <si>
    <t>TELEGARTNER Kabel sieciowy, kabel krosowy RJ45 CAT 6a 0.50 m nr kat. L00000A0073</t>
  </si>
  <si>
    <t>Telegartner Kabel sieciowy, kabel krosowy RJ45 CAT 6A 2.00 m nr kat. L00001A0085</t>
  </si>
  <si>
    <t>TITARC Kabel nr kat. H01 NZ-D 95 213 (kabel, bęben, paleta)</t>
  </si>
  <si>
    <t>TURCK Kabel br kat. 6441691</t>
  </si>
  <si>
    <t>TURCK Kabel nr kat. 6625606</t>
  </si>
  <si>
    <t>TURCK Kabel nr kat. 6625607</t>
  </si>
  <si>
    <t>TURCK Kabel nr kat. 6625608</t>
  </si>
  <si>
    <t>TURCK Kabel nr kat. 6625608 (1)</t>
  </si>
  <si>
    <t>TURCK Kabel nr kat. 6625612</t>
  </si>
  <si>
    <t>TURCK Kabel nr kat. 6625731</t>
  </si>
  <si>
    <t>TURCK Kabel nr kat. 6625884</t>
  </si>
  <si>
    <t>TURCK Kabel nr kat. 6626025</t>
  </si>
  <si>
    <t>TURCK Kabel nr kat. 6626035</t>
  </si>
  <si>
    <t>TURCK Kabel nr kat. 6626716</t>
  </si>
  <si>
    <t>TURCK Kabel nr kat. 6627065</t>
  </si>
  <si>
    <t>TURCK Kabel nr kat. 6627087</t>
  </si>
  <si>
    <t>TURCK Kabel nr kat. 6630921</t>
  </si>
  <si>
    <t>TURCK Kabel nr kat. 6630922</t>
  </si>
  <si>
    <t>TURCK Kabel nr kat. 6632017</t>
  </si>
  <si>
    <t>TURCK Kabel nr kat. 6632151</t>
  </si>
  <si>
    <t>TURCK Kabel nr kat. 6632259</t>
  </si>
  <si>
    <t>TURCK Kabel nr kat. 6632260</t>
  </si>
  <si>
    <t>TURCK Kabel nr kat. 6632262</t>
  </si>
  <si>
    <t>TURCK Kabel nr kat. 6632262 (1)</t>
  </si>
  <si>
    <t>TURCK Kabel nr kat. RKC4.4T-P7X2-0.6-RSC4.4T/TXL, 6625885</t>
  </si>
  <si>
    <t>TURCK Kabel RKC4 4T/TXL nr kat. 6625606</t>
  </si>
  <si>
    <t>TURCK Kabel RKC4.47T-7.5-RSC4.4T/TXO3700 nr kat. 6632448</t>
  </si>
  <si>
    <t>TURCK Kabel RKC4.4T-0.6-RSC4.4T/TXO3700 0,6M nr kat. 6632149</t>
  </si>
  <si>
    <t>TURCK Kabel RKC4.4T-1.5-RSC4.4T/TXO3700 1,5M nr kat. 6632151</t>
  </si>
  <si>
    <t>TURCK Kabel RKC4.4T-3-RSC4.4T/TXO3700 nr kat. 6632153</t>
  </si>
  <si>
    <t>TURCK Kabel RKC4.4T-5-RSC4.4T/TXO3700 nr kat. 6632154</t>
  </si>
  <si>
    <t>TURCK Kabel RKM52-4M nr kat. 6604714</t>
  </si>
  <si>
    <t>TURCK Kabel RKM52-4M nr kat. 6604714 (1)</t>
  </si>
  <si>
    <t>TURCK Kabel RKM52-6-RSM52 nr kat. 6914152</t>
  </si>
  <si>
    <t>TURCK Kabel RKM52-6-RSM52 nr kat. 6914152 (1)</t>
  </si>
  <si>
    <t>TURCK Kabel RKS4.5T-1-RSS4.5T/TXL 1M nr kat. 6626395</t>
  </si>
  <si>
    <t>TURCK Kabel WKC4.4T-P7X3.1-0.5-RSC4.4T/TXO3700 nr kat. 6633345</t>
  </si>
  <si>
    <t>TURCK Kabel WKC4.4T-P7X3.1-2-RSC4.4T/TXO3700 nr kat. 6632260</t>
  </si>
  <si>
    <t>TURCK RKM52-1-RSM52 KABEL ZASILAJĄCY 5-POLOWY 1M nr kat. 6914149</t>
  </si>
  <si>
    <t>TURCK RKM52-2-RSM52 KABEL ZASILAJĄCY 5-POLOWY 2M nr kat. 6914150</t>
  </si>
  <si>
    <t>TURCK RKM52-4-RSM52 KABEL ZASILAJĄCY 5-POLOWY 4M nr kat. 6914151</t>
  </si>
  <si>
    <t>TURCK RKM52-5-RSM52 KABEL ZASILAJĄCY 5-POLOWY 5M nr kat. 6604751</t>
  </si>
  <si>
    <t>TURCK, Kabel połączeniowy, 4047106118525</t>
  </si>
  <si>
    <t>TURCK, Przewód elementu wykonawczego/czujnika, PUR Kabel przedłużający 6625608</t>
  </si>
  <si>
    <t>TURCK, Przewód elementu wykonawczego/czujnika, PUR Kabel przedłużający, 6625608</t>
  </si>
  <si>
    <t>TURCK, Przewód elementu wykonawczego/czujnika, PUR Kabel przedłużający, 6627055</t>
  </si>
  <si>
    <t>TURCK, Przewód elementu wykonawczego/czujnika, PUR Kabel przedłużający, 6627104</t>
  </si>
  <si>
    <t>TURCK, Przewód elementu wykonawczego/czujnika, PUR Kabel przedłużający, 6630908</t>
  </si>
  <si>
    <t>TURCK, Przewód elementu wykonawczego/czujnika, PUR Kabel przedłużający, 6630918</t>
  </si>
  <si>
    <t>TURCK, Przewód elementu wykonawczego/czujnika, PUR Kabel przedłużający, 6630921</t>
  </si>
  <si>
    <t>WAGO Kabel nr kat. 0891-0099/K000-0037</t>
  </si>
  <si>
    <t>ABB Wyłącznik nadprądowy nr kat. S201-B6</t>
  </si>
  <si>
    <t>ABB Złącze nr kat. 3HAC11007-6</t>
  </si>
  <si>
    <t>ABB Złącze nr kat. 3HAC11008-5</t>
  </si>
  <si>
    <t xml:space="preserve">PANEL ABB FLEXPENDANT MODEL DSQC 679 ART. NR 3HAC028357-001 SN 954364 00275350AL SR1-40-B NT TYP BJ-00412976 SOMMER GROUP </t>
  </si>
  <si>
    <t>CHWYTAK ABB GPP5008N-00-A TYP SERIA BJ-00402557 ZIMMER GROUP COMZESPÓŁ WSPÓLNYCH KUPLUNG WWR40F-B BJ-00413419</t>
  </si>
  <si>
    <t>ABL SURSUM Gniazdo nr kat. 1 ESB 2082002</t>
  </si>
  <si>
    <t>ARGIP Nakrętka do profili N 10- M8 typ AN 601</t>
  </si>
  <si>
    <t>ARGIP Nakrętka do profili N 6- M6 typ AN 601</t>
  </si>
  <si>
    <t>ARGIP Nakrętka do profili N 8- M6 typ AN 601</t>
  </si>
  <si>
    <t>ARGIP Nakrętka do rowków teowych M8x10</t>
  </si>
  <si>
    <t>ARGIP Nakrętka teowa długa nr kat. M8 x 10 DIN 508L</t>
  </si>
  <si>
    <t>ARGIP nr kat. Nakrętka do rowków teowych M6x8</t>
  </si>
  <si>
    <t>ARGIP nr kat. Nakrętka do rowków teowych M8x10</t>
  </si>
  <si>
    <t>ARGIP Podkładka 8,4 (M 8)</t>
  </si>
  <si>
    <t>ARGIP Podkładka 8,4(M 8)</t>
  </si>
  <si>
    <t>ARGIP Podkładka M10 ząbkowana nr kat. DIN 6797 A</t>
  </si>
  <si>
    <t>1.1878</t>
  </si>
  <si>
    <t>ARGIP Podkładka sprężynowa ząbkowana nr kat. PSN-04000</t>
  </si>
  <si>
    <t>ARGIP Podkładka sprężynowa ząbkowana nr kat. PSN-05000</t>
  </si>
  <si>
    <t>ARGIP Podkładka sprężynowa ząbkowana nr kat. PSN-06000</t>
  </si>
  <si>
    <t>ARGRIP Nakrętka do profili N10, M8 nr kat. AN 601</t>
  </si>
  <si>
    <t>ARGRIP Nakrętka do profili N6, M5 nr kat. AN 601</t>
  </si>
  <si>
    <t>ARGRIP Nakrętka do profili N8, M6 nr kat. AN 601</t>
  </si>
  <si>
    <t>ARGRIP Nakrętka do profili N8, M6 nr kat. AN602, FAC08006</t>
  </si>
  <si>
    <t>ARGRIP Nakrętka do profili z hamulcem N8, M6 nr kat. AN 606</t>
  </si>
  <si>
    <t>BAKS Łącznik korytka nr kat. LPLH42</t>
  </si>
  <si>
    <t>BAKS Łącznik korytka nr kat. LPLH60</t>
  </si>
  <si>
    <t>BAKS Nakrętka łącznikowa NLM8 nr kat. 650203</t>
  </si>
  <si>
    <t>BAKS Zacisk linki nr kat. ZL.3</t>
  </si>
  <si>
    <t>1.121</t>
  </si>
  <si>
    <t>BALLUF Przewody przyłączeniowe z jednostronnym złączem - M12x1-Żeński, prosta, 5-stykowe, A-kodowany nr kat. BCC0861</t>
  </si>
  <si>
    <t>BALLUF Złącze tablicowe nr kat. BCC09JZ</t>
  </si>
  <si>
    <t>BALLUF Złącze wtykowe do konfekcji nr kat. BCC0F9U</t>
  </si>
  <si>
    <t>BALLUFF BCC Złącze tablicowe M455-0000-1A-RM014-005 nr kat. BCC09JZ</t>
  </si>
  <si>
    <t>BALLUFF Złącze wtykowe do konfekcji BCC M435-0000-1A-000-41X575-000 nr kat. BCC06ZF</t>
  </si>
  <si>
    <t>BAUHAUS Nakrętka nr kat. 10271949</t>
  </si>
  <si>
    <t>BAUHAUS Nakrętka nr kat. 1082 5618</t>
  </si>
  <si>
    <t>BAUHAUS Nakrętka nr kat. 1082 5656</t>
  </si>
  <si>
    <t>BAUHAUS Nakrętka nr kat. 10825632</t>
  </si>
  <si>
    <t>BINDER Złącze kabla żeńskie nr kat. 99 5672 15 08</t>
  </si>
  <si>
    <t>BINDER Złącze okrągłe, Seria 763, Gniazdo do montażu na kablu, 5 styki/-ów, Gniazdo śrubowe nr kat. 99 1436 814 05</t>
  </si>
  <si>
    <t>BRAD CONNECTIVITY Przełącznik 3-portowy nr kat. 1300350071</t>
  </si>
  <si>
    <t>1.10058</t>
  </si>
  <si>
    <t>BRAD CONNECTIVITY Przełącznik 3-portowy nr kat. 200512J</t>
  </si>
  <si>
    <t>1.10056</t>
  </si>
  <si>
    <t>BRAD CONNECTIVITY Przełącznik wieloportowy nr kat. 1300360008</t>
  </si>
  <si>
    <t>1.10057</t>
  </si>
  <si>
    <t>BRAD CONNECTIVITY Przełącznik wieloportowy nr kat. 1300360010</t>
  </si>
  <si>
    <t>1.10055</t>
  </si>
  <si>
    <t>BRAD CONNECTIVITY Złącze męskie nr kat. 1300390370</t>
  </si>
  <si>
    <t>1.10036</t>
  </si>
  <si>
    <t>BY Śruby z nakrętkami sześciokątnymi 8.8U</t>
  </si>
  <si>
    <t>Comitronic Magnetyczny wyłącznik bezpieczeństwa nr kat. AMX5-MKT</t>
  </si>
  <si>
    <t>DARTWYLER Adapter REG Keystone pusty IP20 szary - Złącze modułowe nr kat. 418026</t>
  </si>
  <si>
    <t>DESTACO Zacisk pneumatyczny nr kat. 8EA-146-4-B</t>
  </si>
  <si>
    <t>DŁAWIK KABLOWY 53111430</t>
  </si>
  <si>
    <t>1.10299</t>
  </si>
  <si>
    <t>Dławik kablowy nr kat. E186042</t>
  </si>
  <si>
    <t>1.10197</t>
  </si>
  <si>
    <t>Dławik kablowy PG 13,5</t>
  </si>
  <si>
    <t>1.10188</t>
  </si>
  <si>
    <t>Dławik kablowy plastikowy nr kat. M32x1,5</t>
  </si>
  <si>
    <t>Dławik kablowy plastikowy szary M20x1,5</t>
  </si>
  <si>
    <t>Dławik kablowy plastikowy szary M20x1,5 (1)</t>
  </si>
  <si>
    <t>Dławik plastikowy jasnoszary M16x1,5</t>
  </si>
  <si>
    <t>DROMET Zacisk linowy kubełkowy 2mm nr kat. ZLK.2</t>
  </si>
  <si>
    <t>E-T-A Akcesoria do wyłączników instalacyjnych nr kat. SB-S11-P1-01-1-1A</t>
  </si>
  <si>
    <t>1.570</t>
  </si>
  <si>
    <t>E-T-A Electronic circuit protector (wyłącznik instalacyjny) nr kat. ESX10-103-DC24V-6A</t>
  </si>
  <si>
    <t>1.568</t>
  </si>
  <si>
    <t>E-T-A nr kat. Wyłącznik instalacyjny 2210-S211-P1F2-H111-2A</t>
  </si>
  <si>
    <t>1.569</t>
  </si>
  <si>
    <t>E-T-A Wyłącznik elektroniczny - Przekaźnik kontroli prądu 0…4A nr kat. ESX10-103-DC24V-4A</t>
  </si>
  <si>
    <t>E-T-A Wyłącznik elektroniczny - Przekaźnik kontroli prądu 0...8A nr kat. ESX10-103-DC24V-8A</t>
  </si>
  <si>
    <t>E-T-A Wyłącznik elektroniczny, 2A, 500V, IP30, ETA nr kat. ESS30-S003-DC24V-2A</t>
  </si>
  <si>
    <t>E-T-A Wyłącznik elektroniczny, 2A, 500V, IP30, ETA nr kat. ESS30-S003-DC24V-2A (1)</t>
  </si>
  <si>
    <t>E-T-A Wyłącznik elektroniczny, 4A, 500V nr kat. ESS30-S003-DC24V-4A</t>
  </si>
  <si>
    <t>1.1723</t>
  </si>
  <si>
    <t>E-T-A Wyłącznik elektroniczny, 6A, 500V, IP30, ETA nr kat. ESS30-S003-DC24V-6A</t>
  </si>
  <si>
    <t>E-T-A Wyłącznik instalacyjny 1077, 1P, PL, 277VAC/65VDC, F2, aux contacts, N/O N/C, 4A nr kat. 2210-S211-P1F2-H111-4A</t>
  </si>
  <si>
    <t>E-T-A Wyłącznik instalacyjny nr kat. 2210-S211-P1F2-H111-2A</t>
  </si>
  <si>
    <t>1.1563</t>
  </si>
  <si>
    <t>E-T-A Wyłącznik instalacyjny nr kat. 2210-S211-P1F2-H111-4A</t>
  </si>
  <si>
    <t>1.1519</t>
  </si>
  <si>
    <t>E-T-A Wyłącznik instalacyjny nr kat. 2210-S211-P1F2-H111-4A (1)</t>
  </si>
  <si>
    <t>1.1685</t>
  </si>
  <si>
    <t>E-T-A Wyłącznik instalacyjny nr kat. 2210-S211-P1F2-H111-4A (2)</t>
  </si>
  <si>
    <t>1.1818</t>
  </si>
  <si>
    <t>E-T-A Wyłączniki automatyczne Półprzewodnikowe 4A ~ 30 V = Przycisk Uchwyt nr kat. SS30-S003-DC24V-4A</t>
  </si>
  <si>
    <t>EATON (207149) Łącznik krzywkowy 0-1 3P 1Z 0R 20A w obudowie IP65 nr kat. T0-2-15679/I1</t>
  </si>
  <si>
    <t>EATON FAZ-C4/1 Wyłącznik nadprądowy nr kat. 278553</t>
  </si>
  <si>
    <t>EATON FAZ-C6/1 Wyłącznik nadprądowy nr kat. 278555</t>
  </si>
  <si>
    <t>EATON Osłona końcówek kablowych 3P nr kat. NZM2-XIPA (9 paczek po 3 szt.)</t>
  </si>
  <si>
    <t>EATON Osłona końcówek kablowych 3P NZM2-XIPA nr kat. 266777</t>
  </si>
  <si>
    <t>EATON Rozłącznik izolacyjny 3b 630A BG3 nr kat. N3-630</t>
  </si>
  <si>
    <t>1.452</t>
  </si>
  <si>
    <t>EATON Rozłącznik modułowy 63A 3P IS-63/3 nr kat. 276276</t>
  </si>
  <si>
    <t>EATON Wyłącznik automatyczny PXL-C10/1 nr kat. 236055</t>
  </si>
  <si>
    <t>EATON Wyłącznik nadprądowy 1P B 2A 6kA AC CLS6-B2-DP nr kat. 269605</t>
  </si>
  <si>
    <t>EATON Wyłącznik nadprądowy 1P C 2A 15kA AC FAZ C2/1 nr kat. 278549</t>
  </si>
  <si>
    <t>EATON Wyłącznik nadprądowy 2P C 10A 6kA AC PL6-C10/2 nr kat. 286565</t>
  </si>
  <si>
    <t>1.646</t>
  </si>
  <si>
    <t>EATON Wyłącznik nadprądowy 2P C 2A 6kA AC PL6-C2/2, Eaton Moeller series xPole nr kat. 286562</t>
  </si>
  <si>
    <t>1.645</t>
  </si>
  <si>
    <t>EATON Wyłącznik nadprądowy 3P C 6A 15kA AC FAZ C6/3 nr kat. 278867</t>
  </si>
  <si>
    <t>EATON Wyłącznik nadprądowy FAZ-C10/1 nr kat. 278557</t>
  </si>
  <si>
    <t>EATON Wyłącznik nadprądowy nr kat. 242210 PLSM-C40-MW</t>
  </si>
  <si>
    <t>EATON Wyłącznik nadprądowy PLSM-C10-MW nr kat. 242202</t>
  </si>
  <si>
    <t>EATON Wyłącznik nadprądrowy FAZ-C6/1 nr kat. 278555</t>
  </si>
  <si>
    <t>EATON Wyłącznik silnikowy nr kat. PKZM0-1,6</t>
  </si>
  <si>
    <t>1.643</t>
  </si>
  <si>
    <t>EATON Wyłącznik silnikowy nr kat. PKZM0-2,5-AEA</t>
  </si>
  <si>
    <t>1.642</t>
  </si>
  <si>
    <t>EATON Wyłącznik silnikowy PKZM0-20-EA 3P 9kW 16-20A nr kat. 189906</t>
  </si>
  <si>
    <t>1.648</t>
  </si>
  <si>
    <t>EATON Zacisk przyłączeniowy 1,5-16mm2 nr kat. 107187</t>
  </si>
  <si>
    <t>EATON Zacisk przyłączeniowy 35-70mm2 szyna 10mm AKU70/10 nr kat. 107193</t>
  </si>
  <si>
    <t>EATON Zacisk przyłączeniowy nr kat. 107187</t>
  </si>
  <si>
    <t>EATON Zacisk przyłączeniowy nr kat. 107191</t>
  </si>
  <si>
    <t>EATON Zestaw montażowy, do wyłącznika sieciowego, czarny, do wyłączników serii NZM4 z formowaną obudową nr kat. NZM4-XHB</t>
  </si>
  <si>
    <t>EATON, Wyłącznik automatyczny 1 styk 16 A 230 V/AC, PXL-C16/1</t>
  </si>
  <si>
    <t>EATON, Wyłącznik nadprądowy 1P C 10A 6kA AC, CLS6-C10</t>
  </si>
  <si>
    <t>EATON, Wyłącznik nadprądowy 1P C 2A 15kA AC, FAZ-C2/1</t>
  </si>
  <si>
    <t>EATON, Wyłącznik nadprądowy 1P C 6A 15kA AC, FA2-C6/1</t>
  </si>
  <si>
    <t>EATON, Wyłącznik nadprądowy 3P C 32A 6kA AC CLS6-C32</t>
  </si>
  <si>
    <t>EATON, Wyłącznik nadprądowy, 270352 (CLS6-C16-DP)</t>
  </si>
  <si>
    <t>EATON, Zacisk przyłączeniowy 1, 5-16mm2 szyna 5mm, 107187</t>
  </si>
  <si>
    <t>Elettro Canali Koryto plastikowe nr kat. ECS 6060</t>
  </si>
  <si>
    <t>1.1381</t>
  </si>
  <si>
    <t>Elettro Canali Koryto plastikowe nr kat. ECS 80100</t>
  </si>
  <si>
    <t>1.1383</t>
  </si>
  <si>
    <t>Elettro Canali Koryto plastikowe nr kat. ECS 8040</t>
  </si>
  <si>
    <t>1.1384</t>
  </si>
  <si>
    <t>Elettro Canali Koryto plastikowe nr kat. ECS 8060</t>
  </si>
  <si>
    <t>1.1382</t>
  </si>
  <si>
    <t>ELETTROCANALI Kanał grzebieniowy (różne długości) nr kat. ECS4080</t>
  </si>
  <si>
    <t>ELETTROCANALI Korytko grzebieniowe nr kat. ECS 40x80/2</t>
  </si>
  <si>
    <t>ELETTROCANALI Korytko grzebieniowe nr kat. ECS 60x80/2</t>
  </si>
  <si>
    <t>ELETTROCANALI Korytko grzebieniowe nr kat. ECS 80x60/2</t>
  </si>
  <si>
    <t>ELETTROCANALI Korytko grzebieniowe nr kat. ECS 80x80/2</t>
  </si>
  <si>
    <t>ELETTROCANALI, Koryto kablowe ECS 25/80</t>
  </si>
  <si>
    <t>ELETTROCANALI, Koryto kablowe ECS 40/60</t>
  </si>
  <si>
    <t>ELETTROCANALI, Koryto kablowe ECS 60/100</t>
  </si>
  <si>
    <t>ELETTROCANALI, Koryto kablowe ECS 80/100</t>
  </si>
  <si>
    <t>ELETTROCANALI, Koryto kablowe ECS 80/40</t>
  </si>
  <si>
    <t>ELETTROCANALI, Koryto kablowe, ECS 100/80</t>
  </si>
  <si>
    <t>ELETTROCANALI, Koryto kablowe, ECS 25/60</t>
  </si>
  <si>
    <t>ELETTROCANALI, Koryto kablowe, ECS 40/25</t>
  </si>
  <si>
    <t>ELETTROCANALI, Koryto kablowe, ECS 80/80</t>
  </si>
  <si>
    <t>ELKO-BIS Złącze krzyżowe nr kat. 95500101</t>
  </si>
  <si>
    <t>ERGOM Łącznik rury M16/11 nr kat. SFD 16M/11</t>
  </si>
  <si>
    <t>ERGOM Łącznik rury M32/29 nr kat. SFD 32M/29</t>
  </si>
  <si>
    <t>ERGOM Nakrętka czarna M32 nr kat. N32M BK</t>
  </si>
  <si>
    <t>ERGOM Osłona kablowa numer kat. WTE 11W (1 odcinek)</t>
  </si>
  <si>
    <t>1.295</t>
  </si>
  <si>
    <t>ERGOM Zacisk do szyn zbiorczych nr kat. C2 - C2-5/35</t>
  </si>
  <si>
    <t>ERGOM Zacisk szynowy nr kat. C2-10/16</t>
  </si>
  <si>
    <t>1.1557</t>
  </si>
  <si>
    <t>ERGOM Zacisk szynowy nr kat. C2-10/35</t>
  </si>
  <si>
    <t>1.1558</t>
  </si>
  <si>
    <t>ERGOM Zaciski do szyn zbiorczych typ C2 nr kat. C2-10-35</t>
  </si>
  <si>
    <t>ERICO Zacisk sprężysty 4H24 3-8mm nr kat. 170020</t>
  </si>
  <si>
    <t>ERICO Zacisk sprężysty 4H58 8-14mm nr kat. 170030</t>
  </si>
  <si>
    <t>ERICO Zacisk sprężysty fi 25-30mm grubość 8-12mm nr kat. 187700</t>
  </si>
  <si>
    <t>ESCHA Złącze M12 męskie WASC4 nr kat. 8004804</t>
  </si>
  <si>
    <t>ESCHA Złącze okrągłe do montażu w terenie WASC5K nr kat. 8004805</t>
  </si>
  <si>
    <t>ESCHA Złącze rozbieralne żeńskie proste M12, 5 pin nr kat. 8004815</t>
  </si>
  <si>
    <t>ETA Wyłącznik elektroniczny -  przekaźnik nadzorczy 0 ... 3A nr kat. ESX10-103-DC24V-3A</t>
  </si>
  <si>
    <t>1.1210</t>
  </si>
  <si>
    <t>ETA Wyłącznik elektroniczny - Przekaźnik kontroli prądu 0...8A nr kat. ESX10-103-DC24V-8A</t>
  </si>
  <si>
    <t>1.1211</t>
  </si>
  <si>
    <t>ETA Wyłącznik elektroniczny, 6A, 500V, IP30 nr kat. ESS30-S003-DC24V-6A</t>
  </si>
  <si>
    <t>ETA Wyłącznik instalacyjny nr kat. 2210-ES11-P1F2-H111-HA</t>
  </si>
  <si>
    <t>1.1213</t>
  </si>
  <si>
    <t>ETA Wyłącznik instalacyjny nr kat. ESX10-103-DC24V-10A</t>
  </si>
  <si>
    <t>1.1214</t>
  </si>
  <si>
    <t>ETA Wyłącznik instalacyjny nr kat. ESX10-103-DC24V-6A</t>
  </si>
  <si>
    <t>1.1212</t>
  </si>
  <si>
    <t>ETA Wyłączniki 18Plus moduł połączeniowy, wersja kompaktowa z sygnalizacją grupową stykają się nr kat. 18PLUS-AM02-00-PT01-01</t>
  </si>
  <si>
    <t>ETA Wyłączniki PDS, 2P, DN, TB, 240VAC/65VDC nr kat. 17PLUS-Q02-00</t>
  </si>
  <si>
    <t>ETI Wyłącznik nadprądowy 3P C 16A 10kA AC ETIMAT10 nr kat. 002135716</t>
  </si>
  <si>
    <t>ETI Wyłącznik nadprądowy nr kat. ETIMAT 10 3P C16</t>
  </si>
  <si>
    <t>EUCHNER Przełącznik zbliżeniowy nr kat. SN02X12-732L-MC2459</t>
  </si>
  <si>
    <t>1.1571</t>
  </si>
  <si>
    <t>FABORY Nakrętki kołpakowe sześciokątne Nylon PA 6.6 DIN 1587</t>
  </si>
  <si>
    <t>FEDER SCHEIBEN, Podkładka łukowa M6, PPL-06000-01</t>
  </si>
  <si>
    <t>FESTO Gniazdo przyłączeniowe sieciowe FESTO NECU-M-PPG5PP-C1-PN nr kat. 5195383</t>
  </si>
  <si>
    <t>FESTO Gniazdo wtykowe do zasilania NECU-M-PPG5PP-C1-PN nr kat. 5195383</t>
  </si>
  <si>
    <t>FESTO Gniazdo wtykowe MSSD-C-M16 nr kat. 539709</t>
  </si>
  <si>
    <t>FESTO Gniazdo wtykowe MSSD-EB nr kat. 151687</t>
  </si>
  <si>
    <t>FESTO Gniazdo wtykowe zasilania nr kat. 5195383</t>
  </si>
  <si>
    <t>1.1870</t>
  </si>
  <si>
    <t>FESTO Łącznik modułu MS6-MV1 nr kat. 8119204</t>
  </si>
  <si>
    <t>FESTO Łącznik wtykowy NPQM-D-Q10-E-P10 nr kat. 558763</t>
  </si>
  <si>
    <t>FESTO Łącznik wtykowy NPQM-D-Q6-S10-P10 nr kat. 558769</t>
  </si>
  <si>
    <t>FESTO Łącznik wtykowy QS-10 nr kat. 153034</t>
  </si>
  <si>
    <t>FESTO Łącznik wtykowy QS-10H-6nr kat. 130623</t>
  </si>
  <si>
    <t>FESTO Łącznik wtykowy QS-12-10 nr kat. 153040</t>
  </si>
  <si>
    <t>FESTO Łącznik wtykowy QS-16 nr kat. 153036</t>
  </si>
  <si>
    <t>FESTO Łącznik wtykowy QS-6 nr kat. 153032</t>
  </si>
  <si>
    <t>FESTO Łącznik wtykowy QS-6 nr kat. 153032 (1)</t>
  </si>
  <si>
    <t>FESTO Łącznik wtykowy QS-8H-6 nr kat. 153042</t>
  </si>
  <si>
    <t>FESTO Łącznik wtykowy QSY-8 nr kat. 153150</t>
  </si>
  <si>
    <t>FESTO Łącznik wtykowy T QST-10 nr kat. 153131</t>
  </si>
  <si>
    <t>FESTO Łącznik wtykowy T QST-16 nr kat. 153133</t>
  </si>
  <si>
    <t>FESTO Łącznik wtykowy T QST-6 nr kat. 153129</t>
  </si>
  <si>
    <t>FESTO Łącznik wtykowy T QST-8 nr kat. 153130</t>
  </si>
  <si>
    <t>FESTO Łącznik wtykowy Y QSY-10 nr kat. 153151</t>
  </si>
  <si>
    <t>FESTO Łącznik wtykowy-T QST-6 nr kat. 153129</t>
  </si>
  <si>
    <t>FESTO Wtyczka MSSD nr kat. 188024</t>
  </si>
  <si>
    <t>1.924</t>
  </si>
  <si>
    <t>FESTO Wtyczka MSSD-EOB-M12-MONO nr kat. 188024</t>
  </si>
  <si>
    <t>FESTO Wtyczka RJ-45 nr kat. 552000</t>
  </si>
  <si>
    <t>1.632</t>
  </si>
  <si>
    <t>FESTO Wtyczka RJ-45 nr kat. 571017</t>
  </si>
  <si>
    <t>1.636</t>
  </si>
  <si>
    <t>FESTO Wtyczka RJ45 nr kat. 552000</t>
  </si>
  <si>
    <t>1.1871</t>
  </si>
  <si>
    <t>FESTO Wtyczka światłowód nr kat. 571017</t>
  </si>
  <si>
    <t>1.1872</t>
  </si>
  <si>
    <t>FESTO Złącze wtykowe NPQH-D-G14-Q8-P10 nr kat. 578342</t>
  </si>
  <si>
    <t>FESTO Złącze wtykowe NPQH-D-G38-Q10-P10 nr kat. 578346</t>
  </si>
  <si>
    <t>FESTO Złącze wtykowe QS-1/4-8-I nr kat. 153016</t>
  </si>
  <si>
    <t>FESTO Złącze wtykowe QS-G1/2-16 nr kat. 186105</t>
  </si>
  <si>
    <t>FESTO Złącze wtykowe QS-G1/4-6 nr kat. 186097</t>
  </si>
  <si>
    <t>FESTO Złącze wtykowe QS-G1/4-8 nr kat. 186099</t>
  </si>
  <si>
    <t>FESTO Złącze wtykowe QS-G1/8-4 nr kat. 186095</t>
  </si>
  <si>
    <t>FESTO Złącze wtykowe QS-G3/8-8 nr kat. 186100</t>
  </si>
  <si>
    <t>FESTO Złącze wtykowe-L NPQH-L-G14-Q12-P10 nr kat. 578286</t>
  </si>
  <si>
    <t>FESTO Złącze wtykowe-L NPQH-L-G38-Q10-P10nr kat. 578288</t>
  </si>
  <si>
    <t>FESTO Złącze wtykowe-L QSL-1/4-8 nr kat. 153049</t>
  </si>
  <si>
    <t>FESTO Złącze wtykowe-L QSL-G1/2-16 nr kat. 186126</t>
  </si>
  <si>
    <t>FESTO Złącze wtykowe-L QSL-G1/2-16 nr kat. 186126 (1)</t>
  </si>
  <si>
    <t>FESTO Złącze wtykowe-L QSL-G1/8-6 nr kat. 186117</t>
  </si>
  <si>
    <t>FESTO Złącze wtykowe-L QSL-G1/8-6 nr kat. 186117 (1)</t>
  </si>
  <si>
    <t>FESTO Złącze wtykowe-przegrodowe NPQR-H-Q16-E nr kat. 8099104</t>
  </si>
  <si>
    <t>FESTO Złącze wtykowe-T QSTF-G1/4-10 nr kat. 186205</t>
  </si>
  <si>
    <t>FESTO Złącze-L LJK-1/4-I/I nr kat. 151785</t>
  </si>
  <si>
    <t>FESTO, Jednostka zaciskowa, KPE-16</t>
  </si>
  <si>
    <t>FINTECH Obejma dystansowa do rur i kabli nr kat. IPA 32 AL.</t>
  </si>
  <si>
    <t>HAGER Wyłącznik nadprądowy Icn = 6000A 1P B 25A nr kat. MBN125</t>
  </si>
  <si>
    <t>HARTING Akcesorium do złącza, Moduł zaciskowy, Systemy okablowania sieciowego HARTING Ha-VIS preLink nr kat. 20820000001</t>
  </si>
  <si>
    <t>HARTING Akcesorium do złącza, Moduł zaciskowy, Systemy okablowania sieciowego HARTING Ha-VIS preLink nr kat. 20820000001 (1)</t>
  </si>
  <si>
    <t>HARTING Akcesorium do złącza, pin do polaryzacji, Pin wpustowy, Złącza przemysłowe Han nr kat. 09300009901</t>
  </si>
  <si>
    <t>HARTING Dławik kablowy nr kat. 190000005095</t>
  </si>
  <si>
    <t>1.142</t>
  </si>
  <si>
    <t>HARTING Dławik kablowy, Han CGM-M, M20, Mosiądz, 5 mm, 12 mm nr kat. 19000005081</t>
  </si>
  <si>
    <t>HARTING Dławik kablowy, M20, Mosiądz, 6 mm, 12 mm nr kat. 19000005082</t>
  </si>
  <si>
    <t>HARTING Dławik metalowy M32 nr kat. 19620005094</t>
  </si>
  <si>
    <t>HARTING Kontakt zaciskany 1,0mm2/18AWG nr kat. 09330006205</t>
  </si>
  <si>
    <t>HARTING Kontakt zaciskany 1,5qmm nr kat. 09150006221</t>
  </si>
  <si>
    <t>HARTING Łącznik; RJ45; PIN: 8; Kat: 6; ekranowane; Układ: 8p8c nr kat. 09352210501</t>
  </si>
  <si>
    <t>HARTING Obudowa przelotki HARTING Han 10B niska, gniazdo bocznego 1xM20, na 2 wsporniki (w dolnej części) nr kat. 19300101520</t>
  </si>
  <si>
    <t>HARTING Obudowa przelotki HARTING Han 10B niska, gniazdo bocznego 1xM20, na 2 wsporniki (w dolnej części) nr kat. 19300101520 (1)</t>
  </si>
  <si>
    <t>HARTING Obudowa: do złączy HDC; Han® B; rozmiar 16B; na przewód; kątowe nr kat. 193001001521 oraz Złącze: HDC; wkładka stykowa; żeńskie; Han® ES; PIN: 10; 10+PE; 16A 09330102716 (elementy połączone)</t>
  </si>
  <si>
    <t>HARTING Osłona złączy dużej mocy HARTING Montaż na kablu rozmiar 16B Wpust boczny rozmiar gwintu M3 nr kat. 19300160587</t>
  </si>
  <si>
    <t>HARTING Osłona złączy dużej mocy HARTING Montaż na kablu rozmiar 16B Wpust boczny rozmiar gwintu M32 nr kat. 19300160587</t>
  </si>
  <si>
    <t>HARTING Osłona złączy dużej mocy HARTING Montaż na kablu rozmiar 16B Wpust boczny rozmiar gwintu M32 nr kat. M32, 19300160587</t>
  </si>
  <si>
    <t>HARTING Osłona złączy dużej mocy Montaż na kablu rozmiar 16B Wpust boczny rozmiar gwintu M32 nr kat. 19300160587</t>
  </si>
  <si>
    <t>HARTING Osłona złączy dużej mocy Montaż na kablu rozmiar 16B Wpust boczny rozmiar gwintu M32 nr kat. 19300160587 (1)</t>
  </si>
  <si>
    <t>HARTING PROSTOKĄTNA WKŁADKA HAN, MES, 15-POZYCYJNE ZACISKANIE nr kat. 09210153101</t>
  </si>
  <si>
    <t>HARTING Styk złącza o dużej wytrzymałości, Han C Series, Gniazdo, 14 AWG, Zagniatane, 40 A, Miedź nr kat. 09320006205</t>
  </si>
  <si>
    <t>HARTING Styk złącza o dużej wytrzymałości, Han C Series, Gniazdo, 14 AWG, Zagniatane, 40 A, Miedź nr kat. 09320006205 (1)</t>
  </si>
  <si>
    <t>HARTING Styk złącza o dużej wytrzymałości, Han D HMC, Gniazdo, 18 AWG, Zagniatane, 10 A, Stop miedzi nr kat. 09152006222</t>
  </si>
  <si>
    <t>HARTING Styk złącza o dużej wytrzymałości, Han D, Gniazdo, 22 AWG, Zagniatane, 10 A, Miedź nr kat. 09150006204</t>
  </si>
  <si>
    <t>HARTING Styk złącza o dużej wytrzymałości, Han E HMC, Gniazdo, 14 AWG, Zagniatane, 16 A, Stop miedzi nr kat. 09332006223</t>
  </si>
  <si>
    <t>HARTING Styk złącza o dużej wytrzymałości, Han E, Gniazdo, 14 AWG, Zagniatane, 16 A, Miedź nr kat. 09330006202</t>
  </si>
  <si>
    <t>HARTING Styk złącza o dużej wytrzymałości, Han E, Gniazdo, 22 AWG, Zagniatane, 16 A, Stop miedzi nr kat. 09330006227</t>
  </si>
  <si>
    <t>HARTING Styk; męskie; stop miedzi; srebrzony; 1,5mm2; Han E®; zaciskanie nr kat. 09330006104</t>
  </si>
  <si>
    <t>HARTING Styk; żeńskie; stop miedzi; srebrzony; 0,5mm2; Han E®; zaciskanie nr kat. 09330006220</t>
  </si>
  <si>
    <t>HARTING Styk; żeńskie; stop miedzi; srebrzony; 1,5mm2; Han E®; zaciskanie nr kat. 09330006204</t>
  </si>
  <si>
    <t>HARTING Styk; żeńskie; stop miedzi; srebrzony; 1mm2; Han® D; zaciskanie nr kat. 09150006202</t>
  </si>
  <si>
    <t>HARTING Styk; żeńskie; stop miedzi; srebrzony; 2,5mm2; Han® C; zaciskanie nr kat. 09320006205</t>
  </si>
  <si>
    <t>HARTING Wtyczka sieciowa Push Pull Power L nr kat. 09354340401</t>
  </si>
  <si>
    <t>HARTING Wzmocnione złącze zasilania Osłona Han-Compact montaż na kablu HARTING nr kat. 19120080426</t>
  </si>
  <si>
    <t>HARTING Zaciskany styk, 16A, Męski, Stop miedzi, Posrebrzany, 18 AWG, Seria Han E nr kat. 09330006114</t>
  </si>
  <si>
    <t>HARTING Złącze 181-0482 nr kat. 0920 004 2611</t>
  </si>
  <si>
    <t>HARTING Złącze 20-31264</t>
  </si>
  <si>
    <t>1.10457</t>
  </si>
  <si>
    <t>HARTING Złącze 4-stykowe 4-stykowe - Prostokątne złącze przemysłowe nr kat. 20820050001</t>
  </si>
  <si>
    <t>HARTING Złącze 5-pinowe M12 Montaż na kablu Wtyczka nr kat. 21033191501</t>
  </si>
  <si>
    <t>HARTING Złącze 5-pinowe M12 Montaż na kablu Wtyczka nr kat. 21033191501 (1)</t>
  </si>
  <si>
    <t>HARTING Złącze czujnikowe, HARAX Series, M12, męski, 4 pozycje, Pin IDC / IDT nr kat. 21031111405</t>
  </si>
  <si>
    <t>HARTING Złącze czujnikowe, HARAX Series, M12, żeński, 4 pozycje, Gniazdo IDC / IDT nr kat. 21031112405</t>
  </si>
  <si>
    <t>HARTING Złącze czujnikowe, HARAX Series, M12, żeński, 4 pozycje, Gniazdo IDC / IDT nr kat. 21031112405 (1)</t>
  </si>
  <si>
    <t>HARTING Złącze czujnikowe, preLink Series, M12, męski, 4 pozycje, Pin IDC / IDT nr kat. 20820050001</t>
  </si>
  <si>
    <t>HARTING Złącze czujnikowe, Seria Harax M12-L, M12, męski, 4 pozycje, Pin IDC / IDT nr kat. 21032811405</t>
  </si>
  <si>
    <t>HARTING Złącze Han 10 ES-BU nr kat. 09330102716</t>
  </si>
  <si>
    <t>HARTING Złącze Han 4A-F-QL nr kat. 09200042733</t>
  </si>
  <si>
    <t>HARTING Złącze Han 4A-M-QL nr kat. 09200042633</t>
  </si>
  <si>
    <t>HARTING Złącze Han 4K/0M nr kat. 09380062611</t>
  </si>
  <si>
    <t>HARTING Złącze Han PP Power L nr kat. 2152C449R02</t>
  </si>
  <si>
    <t>HARTING Złącze Han Q 7/0-I nr kat. 09120073101</t>
  </si>
  <si>
    <t>HARTING Złącze Han Q5/0-M nr kat. 09120053001</t>
  </si>
  <si>
    <t>HARTING Złącze Han10ES-M nr kat. 09330102616</t>
  </si>
  <si>
    <t>HARTING złącze HanPP V14 preLink RJ45 nr kat. 20821040001</t>
  </si>
  <si>
    <t>HARTING Złącze HanPP V14 preLink RJ45 plug 8p met 45° nr kat. 20821040045</t>
  </si>
  <si>
    <t>HARTING Złącze HARAX M12-S żeńskie nr kat. 21031112405</t>
  </si>
  <si>
    <t>HARTING Złącze HARAX M12-S żeńskie nr kat. 2103112405</t>
  </si>
  <si>
    <t>HARTING Złącze HDC żeńskie R15-BU-C nr kat. 09150006204</t>
  </si>
  <si>
    <t>HARTING Złącze męskie nr kat. 09200042611</t>
  </si>
  <si>
    <t>HARTING Złącze męskie nr kat. 09330102616</t>
  </si>
  <si>
    <t>HARTING Złącze modułowe, Cat6, RJ45, wtyk, port 1 x 1, 8P8C, Cat6a, IP65, IP67, Montaż na kablu nr kat. 20821040001</t>
  </si>
  <si>
    <t>HARTING Złącze nr kat. 093000603</t>
  </si>
  <si>
    <t>HARTING Złącze nr kat. 09330102716</t>
  </si>
  <si>
    <t>HARTING Złącze o dużej wytrzymałości nr kat. 19300161531</t>
  </si>
  <si>
    <t>HARTING Złącze o dużej wytrzymałości, 1 styk uziemienia, Han ES Press, wkład, 10 styków, 10B, Gniazdo nr kat. 09330102748</t>
  </si>
  <si>
    <t>HARTING Złącze o dużej wytrzymałości, 1 styk uziemienia, Han ES Press, wkład, 16 styków, 16B, Gniazdo nr kat. 09330162748</t>
  </si>
  <si>
    <t>HARTING Złącze o dużej wytrzymałości, 1 styk uziemienia, Han ES Press, wkład, 16 styków, 16B, Gniazdo nr kat. 09330162748 (1)</t>
  </si>
  <si>
    <t>HARTING Złącze o dużej wytrzymałości, 1 styk uziemienia, Han ES Press, wkład, 16 styków, 16B, Gniazdo nr kat. 09330162748 (2)</t>
  </si>
  <si>
    <t>HARTING Złącze o dużej wytrzymałości, 1 styk uziemienia, Han ES Press, wkład, 6 styków, 6B, Gniazdo nr kat. 09330062748</t>
  </si>
  <si>
    <t>HARTING Złącze o dużej wytrzymałości, 1 styk uziemienia, Han ES Press, wkład, 6 styków, 6B, Wtyk nr kat. 09330062648</t>
  </si>
  <si>
    <t>HARTING Złącze o dużej wytrzymałości, 1 styk uziemienia, Han ES Press, wkład, 6 styków, 6B, Wtyk nr kat. 09330062648 (1)</t>
  </si>
  <si>
    <t>HARTING Złącze o dużej wytrzymałości, 10+PE sygnałowe, Han E, wkład, 11 styków, 10B, Wtyk nr kat. 09330102601</t>
  </si>
  <si>
    <t>HARTING Złącze o dużej wytrzymałości, 10+PE sygnałowe, Han ES, wkład, 11 styków, 10B, Wtyk nr kat. 09330102616</t>
  </si>
  <si>
    <t>HARTING Złącze o dużej wytrzymałości, 15+PE, bez styków, Han D, wkład, 15 styków, 10A, Gniazdo nr kat. 09210153101</t>
  </si>
  <si>
    <t>HARTING Złącze o dużej wytrzymałości, 15+PE, bez styków, Han D, wkład, 15 styków, 10A, Gniazdo nr kat. 09210153101 (1)</t>
  </si>
  <si>
    <t>HARTING Złącze o dużej wytrzymałości, 15+PE, bez styków, Han D, wkład, 15 styków, 10A, Gniazdo nr kat. 09210153101 (2)</t>
  </si>
  <si>
    <t>HARTING Złącze o dużej wytrzymałości, 15+PE, bez styków, Han D, wkład, 15 styków, 10A, Gniazdo nr kat. 09210153101 (3)</t>
  </si>
  <si>
    <t>HARTING Złącze o dużej wytrzymałości, 15+PE, bez styków, Han D, wkład, 15 styków, 10A, Wtyk nr kat. 09210153001</t>
  </si>
  <si>
    <t>HARTING Złącze o dużej wytrzymałości, 15+PE, bez styków, Han D, wkład, 15 styków, 10A, Wtyk nr kat. 09210153001 (1)</t>
  </si>
  <si>
    <t>HARTING Złącze o dużej wytrzymałości, 24+PE, bez styków, Han DD, wkład, 25 styków, 6B, Wtyk nr kat. 09160243001</t>
  </si>
  <si>
    <t>HARTING Złącze o dużej wytrzymałości, 40+PE, bez styków, Han D, wkład, 41 styków, 16B, Gniazdo nr kat. 09210403101</t>
  </si>
  <si>
    <t>HARTING Złącze o dużej wytrzymałości, 5/0+PE do zasilania i sygnału, bez styków, Han Q, wkład, 6 styków, 3A nr kat. 09120053101</t>
  </si>
  <si>
    <t>HARTING Złącze o dużej wytrzymałości, 6+PE, bez styków, Han E, wkład, 6 styków, 6B, Wtyk nr kat. 09330062602</t>
  </si>
  <si>
    <t>HARTING Złącze o dużej wytrzymałości, 6+PE, bez styków, Han E, wkład, 6 styków, 6B, Wtyk nr kat. 09330062602 (1)</t>
  </si>
  <si>
    <t>HARTING Złącze o dużej wytrzymałości, 6+PE, bez styków, Han E, wkład, 7 styków, 6B, Gniazdo nr kat. 09330062702</t>
  </si>
  <si>
    <t>HARTING Złącze o dużej wytrzymałości, do zasilania i sygnału, Han Q, wkład, Styki: 5+PE, 3A, Wtyk nr kat. 09120053001</t>
  </si>
  <si>
    <t>HARTING Złącze o dużej wytrzymałości, Han A, wkład, 4 styki, 3A, Gniazdo, Gniazdo przykręcane nr kat. 09200042711</t>
  </si>
  <si>
    <t>HARTING Złącze o dużej wytrzymałości, Han A, wkład, 4 styki, 3A, Gniazdo, Gniazdo przykręcane nr kat. 09200042711 (1)</t>
  </si>
  <si>
    <t>HARTING Złącze o dużej wytrzymałości, Han A, wkład, 4 styki, 3A, Gniazdo, Gniazdo wciskane nr kat. 09200042733</t>
  </si>
  <si>
    <t>HARTING Złącze o dużej wytrzymałości, Han A, wkład, 4 styki, 3A, Wtyk, Pinowy wciskany nr kat. 09200042633</t>
  </si>
  <si>
    <t>HARTING Złącze o dużej wytrzymałości, Han A, wkład, 4 styki, 3A, Wtyk, Pinowy wciskany nr kat. 09200042633 (1)</t>
  </si>
  <si>
    <t>HARTING Złącze o dużej wytrzymałości, Han Com, wkład, 8 styków, 10B, Wtyk, Sprężynowe pinowe nr kat. 09380082601</t>
  </si>
  <si>
    <t>HARTING Złącze o dużej wytrzymałości, Han D HMC, wkład, Styki: 40+PE, 16B, Gniazdo nr kat. 09212403101</t>
  </si>
  <si>
    <t>HARTING Złącze o dużej wytrzymałości, Han E HMC, wkład, Styki: 6+PE, 6B, Wtyk, Pin zaciskany - bez styków nr kat. 09332062602</t>
  </si>
  <si>
    <t>HARTING Złącze o dużej wytrzymałości, Han E HMC, wkład, Styki: 6+PE, 6B, Wtyk, Pin zaciskany - bez styków nr kat. 09332062602 (1)</t>
  </si>
  <si>
    <t>HARTING Złącze o dużej wytrzymałości, Han ES AV, wkład, 6 styków, 6B, Gniazdo, Sprężynowe żeńskie nr kat. 09330064729</t>
  </si>
  <si>
    <t>HARTING Złącze o dużej wytrzymałości, Han ES, wkład, 48 styków, 48B, Gniazdo, Sprężynowe żeńskie nr kat. 09330242726</t>
  </si>
  <si>
    <t>HARTING Złącze o dużej wytrzymałości, Han ESS, wkład, 10 styków, 10B, Wtyk, Sprężynowe pinowe nr kat. 09330102672</t>
  </si>
  <si>
    <t>HARTING Złącze o dużej wytrzymałości, Han Q, wkład, 6 styków, 3A, Gniazdo, Gniazdo przykręcane nr kat. 09120052733</t>
  </si>
  <si>
    <t>HARTING Złącze o dużej wytrzymałości, Han Q, wkład, 6 styków, Gniazdo, Gniazdo zaciskane - bez styków nr kat. 09120063141</t>
  </si>
  <si>
    <t>HARTING Złącze o dużej wytrzymałości, Han-Modular, wkład, 8 styków, Gniazdo nr kat. 09140083011</t>
  </si>
  <si>
    <t>HARTING Złącze o dużej wytrzymałości, Han-Modular, wkład, 8 styków, Gniazdo nr kat. 09140083111</t>
  </si>
  <si>
    <t>HARTING Złącze o dużej wytrzymałości, Han-Modular, wkład, 8 styków, Gniazdo nr kat. 09140083117</t>
  </si>
  <si>
    <t>HARTING Złącze o dużej wytrzymałości, Han-Quick Lock®, Han-Modular, wkład, 6 styków, Wtyk, Pinowy wciskany nr kat. 09140062633</t>
  </si>
  <si>
    <t>HARTING Złącze o dużej wytrzymałości, M20 wejście od góry, 2 kołki, niski profil, pokrywa, wejście górne nr kat. 19200101440</t>
  </si>
  <si>
    <t>HARTING Złącze o dużej wytrzymałości, M20 wejście od góry, 2 kołki, pokrywa, wejście górne, Korpus z cynku nr kat. 19200031440</t>
  </si>
  <si>
    <t>HARTING Złącze o dużej wytrzymałości, M20 wejście od góry, 2 kołki, pokrywa, wejście górne, Korpus z cynku nr kat. 19200031440 (1)</t>
  </si>
  <si>
    <t>HARTING Złącze o dużej wytrzymałości, M20 wejście pod kątem, 2 kołki, pokrywa, wejście boczne nr kat. 19200031640</t>
  </si>
  <si>
    <t>HARTING Złącze o dużej wytrzymałości, M20 wejście z boku, 2 kołki, niski profil, pokrywa, wejście boczne nr kat. 19300101540</t>
  </si>
  <si>
    <t>HARTING Złącze o dużej wytrzymałości, M20 wejście z boku, 2 kołki, niski profil, pokrywa, wejście boczne nr kat. 19300101540 (1)</t>
  </si>
  <si>
    <t>HARTING Złącze o dużej wytrzymałości, M20, Montaż na podstawie, panelowy, Korpus z aluminium, 1 dźwignia nr kat. 19200100290</t>
  </si>
  <si>
    <t>HARTING Złącze o dużej wytrzymałości, M20, Montaż na podstawie, panelowy, Korpus z aluminium, 1 dźwignia nr kat. 19300101295</t>
  </si>
  <si>
    <t>HARTING Złącze o dużej wytrzymałości, M20, pokrywa, wejście boczne, Korpus z aluminium, 2 dźwignie, 10B nr kat. 19628101520</t>
  </si>
  <si>
    <t>HARTING Złącze o dużej wytrzymałości, M25 wejście z boku, 4 kołki, niski profil, pokrywa, wejście boczne nr kat. 19300101521</t>
  </si>
  <si>
    <t>HARTING Złącze o dużej wytrzymałości, M25 wejście z boku, 4 kołki, niski profil, pokrywa, wejście boczne nr kat. 19300161521</t>
  </si>
  <si>
    <t>HARTING Złącze o dużej wytrzymałości, M25 wejście z boku, 4 kołki, niski profil, pokrywa, wejście boczne nr kat. 19300241521</t>
  </si>
  <si>
    <t>HARTING Złącze o dużej wytrzymałości, M25 wejście z boku, 4 kołki, niski profil, pokrywa, wejście boczne nr kat. 19300241521 (1)</t>
  </si>
  <si>
    <t>HARTING Złącze o dużej wytrzymałości, M25, pokrywa, wejście boczne, Korpus z aluminium, 2 dźwignie, 16B nr kat. 19300161531</t>
  </si>
  <si>
    <t>HARTING Złącze o dużej wytrzymałości, M32 wejście z boku, 2 kołki, wysoki profil, pokrywa, wejście boczne nr kat. 19300100547</t>
  </si>
  <si>
    <t>HARTING Złącze o dużej wytrzymałości, M32 wejście z boku, 4 kołki, niski profil, pokrywa, wejście boczne nr kat. 19300161522</t>
  </si>
  <si>
    <t>HARTING Złącze o dużej wytrzymałości, M32 wejście z boku, 4 kołki, wysoki profil, pokrywa, wejście boczne nr kat. 19300160527</t>
  </si>
  <si>
    <t>HARTING Złącze o dużej wytrzymałości, M40 wejście z boku, 4 kołki, wysoki profil, pokrywa, wejście boczne nr kat. 19300240528</t>
  </si>
  <si>
    <t>HARTING Złącze o dużej wytrzymałości, M40, pokrywa, wejście górne, Korpus z aluminium, 2 dźwignie, 10B nr kat. 19300100428</t>
  </si>
  <si>
    <t>HARTING Złącze o dużej wytrzymałości, moduł gniazda, bez styków, Han-Modular C, wkład, 3 styki, Gniazdo nr kat. 09140033101</t>
  </si>
  <si>
    <t>HARTING Złącze o dużej wytrzymałości, moduł gniazda, bez styków, Han-Modular EE, wkład, 8 styków, Gniazdo nr kat. 09140083101</t>
  </si>
  <si>
    <t>HARTING Złącze o dużej wytrzymałości, moduł pinowy, bez styków, Han-Modular DD, Moduł, 12 styków, Wtyk nr kat. 09140123001</t>
  </si>
  <si>
    <t>HARTING Złącze o dużej wytrzymałości, moduł pinowy, bez styków, Han-Modular E, wkład, 6 styków, Wtyk nr kat. 09140063001</t>
  </si>
  <si>
    <t>HARTING Złącze o dużej wytrzymałości, moduł pinowy, bez styków, Han-Modular E, wkład, 6 styków, Wtyk nr kat. 09140063001 (1)</t>
  </si>
  <si>
    <t>HARTING Złącze o dużej wytrzymałości, Montaż na podstawie, przegrodowy, Korpus z aluminium, 2 dźwignie nr kat. 09628100301</t>
  </si>
  <si>
    <t>HARTING Złącze o dużej wytrzymałości, niski profil, Montaż na podstawie, przegrodowy, Korpus z aluminium nr kat. 09300160301</t>
  </si>
  <si>
    <t>HARTING Złącze o dużej wytrzymałości, Niski profil, podwójna dźwignia, Montaż na podstawie, przegrodowy nr kat. 09300100301</t>
  </si>
  <si>
    <t>HARTING Złącze o dużej wytrzymałości, pojedyncze wejście z boku M20, Montaż na podstawie, panelowy nr kat. 19300061250</t>
  </si>
  <si>
    <t>HARTING Złącze o dużej wytrzymałości, pokrywa, wejście boczne, Korpus z aluminium, 1 dźwignia, 6B nr kat. 19300061540</t>
  </si>
  <si>
    <t>HARTING Złącze o dużej wytrzymałości, sygnałowe 16+PE, Han ES, wkład, 17 styków, 16B, Gniazdo nr kat. 09330162716</t>
  </si>
  <si>
    <t>HARTING Złącze o dużej wytrzymałości, sygnałowe 24+PE, Han ES, wkład, 25 styków, 24B, Wtyk nr kat. 09330242616</t>
  </si>
  <si>
    <t>HARTING Złącze o dużej wytrzymałości, sygnałowe 3+PE, Han A, wkład, 4 styki, 3A, Gniazdo nr kat. 09200032711</t>
  </si>
  <si>
    <t>HARTING Złącze o dużej wytrzymałości, sygnałowe 6+PE, Han E, wkład, 7 styków, 6B, Wtyk, Przykręcane pinowe nr kat. 09330062601</t>
  </si>
  <si>
    <t>HARTING Złącze o dużej wytrzymałości, sygnałowe 6+PE, Han HsB, wkład, 7 styków, 16B, Gniazdo nr kat. 09310062701</t>
  </si>
  <si>
    <t>HARTING Złącze o dużej wytrzymałości, sygnałowe 6+PE, Han HsB, wkład, 7 styków, 16B, Gniazdo nr kat. 09310062701 (1)</t>
  </si>
  <si>
    <t>HARTING Złącze o dużej wytrzymałości, sygnałowe 6+PE, Han HsB, wkład, 7 styków, 16B, Gniazdo nr kat. 09310062701 (2)</t>
  </si>
  <si>
    <t>HARTING Złącze o dużej wytrzymałości, sygnałowe 6+PE, Han HsB, wkład, 7 styków, 16B, Gniazdo nr kat. 09310062701 (3)</t>
  </si>
  <si>
    <t>HARTING Złącze o dużej wytrzymałości, sygnałowe 6+PE, Han HsB, wkład, 7 styków, 16B, Wtyk nr kat. 09310062601</t>
  </si>
  <si>
    <t>HARTING Złącze o dużej wytrzymałości, sygnałowe 6+PE, Han HsB, wkład, 7 styków, 16B, Wtyk nr kat. 09310062601 (1)</t>
  </si>
  <si>
    <t>HARTING Złącze o dużej wytrzymałości, sygnałowy, Han E, wkład, Styki: 6+PE, 6B, Gniazdo nr kat. 09330062701</t>
  </si>
  <si>
    <t>HARTING Złącze o dużej wytrzymałości, sygnałowy, Han E, wkład, Styki: 6+PE, 6B, Gniazdo nr kat. 09330062701 (1)</t>
  </si>
  <si>
    <t>HARTING Złącze Power Heavy Duty Han 24 ES Press - M, Han ES Press Series nr kat. 09330242648</t>
  </si>
  <si>
    <t>HARTING Złącze Power Heavy Duty HOOD TOP ENTRY nr kat. 19200101440</t>
  </si>
  <si>
    <t>HARTING Złącze prostokątne, Wkładka nasadowa, 24B, 24+PE, 14-26AWG, Han ES Press Series nr kat. 9330242748</t>
  </si>
  <si>
    <t>HARTING Złącze Q 7/0-M nr kat. 09120073001</t>
  </si>
  <si>
    <t>HARTING Złącze RJ-45 nr kat. 20821040001</t>
  </si>
  <si>
    <t>HARTING Złącze RJ45 nr kat. 09352260401</t>
  </si>
  <si>
    <t>1.1888</t>
  </si>
  <si>
    <t>HARTING Złącze RJ45 Złącze RJ45 Kategoria 6EA HARTING, proste nr kat. 20820000005</t>
  </si>
  <si>
    <t>HARTING Złącze terminalblokowe Han 6E-AV-F-RECHTS-SK nr kat. 09330064736</t>
  </si>
  <si>
    <t>HARTING Złącze zasilania nr kat. 09354330401</t>
  </si>
  <si>
    <t>HARTING Złącze zasilania nr kat. 09354340401 (1)</t>
  </si>
  <si>
    <t>1.1889</t>
  </si>
  <si>
    <t>HARTING Złącze zasilania o dużej wytrzymałości R15-STI-C nr kat. 09150006103</t>
  </si>
  <si>
    <t>HARTING Złącze żeńskie nr kat. Han4A-F 10A</t>
  </si>
  <si>
    <t>HARTING Złącze żeńskie przemysłowe HARTING Han® 6HSB (1-6), seria Han® HsB, 6 + PE, 1 szt. nr kat. 09310062701</t>
  </si>
  <si>
    <t>HARTING Złącze żeńskie przemysłowe nr kat. 09330062716 (1)</t>
  </si>
  <si>
    <t>HARTING Złącze żeńskie przemysłowe nr kat. 09330102716 (1)</t>
  </si>
  <si>
    <t>HARTING Złącze żeńskie przemysłowe nr kat. 09330102716 (2)</t>
  </si>
  <si>
    <t>HARTING Złącze żeńskie przemysłowe nr kat. 09330162716</t>
  </si>
  <si>
    <t>1.1899</t>
  </si>
  <si>
    <t>HARTING Złącze żeńskie przemysłowe nr kat. 09380062701</t>
  </si>
  <si>
    <t>1.1762</t>
  </si>
  <si>
    <t>HARTING Złącze: HDC; męskie; Han E®; PIN: 10; 10+PE; rozmiar 10B; bez styków nr kat. 09330102602</t>
  </si>
  <si>
    <t>HARTING Złącze: HDC; męskie; Han® DD; PIN: 24; 24+PE; rozmiar 6B; bez styków nr kat. 09160243001</t>
  </si>
  <si>
    <t>HARTING Złącze: HDC; męskie; Han® DD; PIN: 24; 24+PE; rozmiar 6B; bez styków nr kat. 09160243001 (1)</t>
  </si>
  <si>
    <t>HARTING Złącze: HDC; moduł; męskie; Han-Modular®; PIN: 8; UL94V-0; -40÷125° nr kat. 09140083017</t>
  </si>
  <si>
    <t>HARTING Złącze: HDC; wkładka stykowa; męskie; Han Q; PIN: 6; 5+PE; 400V nr kat. 09120053001</t>
  </si>
  <si>
    <t>HARTING Złącze: HDC; wkładka stykowa; męskie; Han® A; PIN: 5; 4+PE; 10A; 400V nr kat. 09200042611</t>
  </si>
  <si>
    <t>HARTING Złącze: HDC; wkładka stykowa; męskie; Han® A; PIN: 5; 4+PE; 10A; 400V nr kat. 09200042611 (1)</t>
  </si>
  <si>
    <t>HARTING Złącze: HDC; wkładka stykowa; męskie; Han® ES; PIN: 10; 10+PE; 16A nr kat. 09330102616</t>
  </si>
  <si>
    <t>HARTING Złącze: HDC; wkładka stykowa; męskie; Han® ES; PIN: 24; 24+PE; 16A nr kat. 09330242648</t>
  </si>
  <si>
    <t>HARTING Złącze: HDC; wkładka stykowa; męskie; Han® ES; PIN: 6; 6+PE; 16A nr kat. 09330062616</t>
  </si>
  <si>
    <t>HARTING Złącze: HDC; wkładka stykowa; męskie; Han® ES; PIN: 6; 6+PE; 16A nr kat. 09330062616 (1)</t>
  </si>
  <si>
    <t>HARTING Złącze: HDC; wkładka stykowa; męskie; Han® HMC; PIN: 40; bez styków nr kat. 09212403001</t>
  </si>
  <si>
    <t>HARTING Złącze: HDC; wkładka stykowa; męskie; Han® HMC; PIN: 40; bez styków nr kat. 09212403001 (1)</t>
  </si>
  <si>
    <t>HARTING Złącze: HDC; wkładka stykowa; żeńskie; Han E®; PIN: 6; 6+PE; 16A nr kat. 09330062701</t>
  </si>
  <si>
    <t>HARTING Złącze: HDC; wkładka stykowa; żeńskie; Han® ES; PIN: 10; 10+PE; 16A nr kat. 09330102716</t>
  </si>
  <si>
    <t>HARTING Złącze: HDC; wkładka stykowa; żeńskie; Han® ES; PIN: 10; 10+PE; 16A nr kat. 09330102748</t>
  </si>
  <si>
    <t>HARTING Złącze: HDC; wkładka stykowa; żeńskie; Han® ES; PIN: 24; 24+PE; 16A nr kat. 09330242748</t>
  </si>
  <si>
    <t>HARTING Złącze: HDC; wkładka stykowa; żeńskie; Han® ES; PIN: 6; 6+PE; 16A nr kat. 09330062748</t>
  </si>
  <si>
    <t>HARTING Złącze: HDC; wkładka stykowa; żeńskie; Han® HMC; PIN: 6; rozmiar 6B nr kat. 09332062702</t>
  </si>
  <si>
    <t>HARTING Złącze: HDC; żeńskie; Han E®; PIN: 10; 10+PE; rozmiar 10B; 16A; 500V nr kat. 09330102702</t>
  </si>
  <si>
    <t>HARTING Złącze: HDC; żeńskie; Han® D; PIN: 25; 25+PE; rozmiar 16A; 250V nr kat. 09210253101</t>
  </si>
  <si>
    <t>HARTING Złącze: HDC; żeńskie; Han® DD; PIN: 24; 24+PE; rozmiar 6B; 10A; 250V nr kat. 09160243101</t>
  </si>
  <si>
    <t>HARTING Złącze: HDC; żeńskie; Han® DD; PIN: 24; 24+PE; rozmiar 6B; 10A; 250V nr kat. 09160243101 (1)</t>
  </si>
  <si>
    <t>HARTING Złącze: prostokątne; męskie; Han D; PIN: 40; 40+PE; rozmiar 16B nr kat. 09210403001</t>
  </si>
  <si>
    <t>HARTING Złącze: prostokątne; męskie; Han® ES; PIN: 24; rozmiar 24B; 16A nr kat. 09330242616</t>
  </si>
  <si>
    <t>HARTING Złącze: prostokątne; męskie; Han® ES; PIN: 24; rozmiar 24B; 16A nr kat. 09330242616 (1)</t>
  </si>
  <si>
    <t>HARTING Złącze: prostokątne; moduł; żeńskie; Han Modular; poliwęglan nr kat. 09140013111</t>
  </si>
  <si>
    <t>HARTING Złącze: prostokątne; żeńskie; Han Q; PIN: 8; rozmiar 3A; bez styków nr kat. 09360083101</t>
  </si>
  <si>
    <t>HARTING Złącze: prostokątne; żeńskie; Han® ES; PIN: 24; rozmiar 24B nr kat. 09330242716</t>
  </si>
  <si>
    <t>HARTING Złącze: prostokątne; żeńskie; Han® ES; PIN: 24; rozmiar 24B nr kat. 09330242716 (1)</t>
  </si>
  <si>
    <t>HARTING, Kontakt zaciskowy żeński 2, 5mm^2, 0933000 6202</t>
  </si>
  <si>
    <t>HARTING, Męskie złącze HDC, 09150006106</t>
  </si>
  <si>
    <t>HARTING, światłowody Wtyczka Złącze SCRJ Dupleksowe 1000µm Srebro, 09350024002</t>
  </si>
  <si>
    <t>HARTING, Złącze (wkład) (0, 14-2, 5 mm2) 6+PE męskie 500V 16A, 09330062648</t>
  </si>
  <si>
    <t>HARTING, Złącze (wkład) (0, 14-2, 5 mm2) 6+PE żeńskie 500V 16A, 09330062748</t>
  </si>
  <si>
    <t>HARTING, Złącze M12 śrubowe 5 polowe żeńskie kątowe niekranowane, 21033194501</t>
  </si>
  <si>
    <t>HARTING, Złącze M12 śrubowe 5 polowe żeńskie kątowe niekranowane, 21033194501 (1)</t>
  </si>
  <si>
    <t>HARTING, Złącze M12 śrubowe 5 polowe żeńskie proste nieekranowane, 21033192501</t>
  </si>
  <si>
    <t>HARTING, Złącze śrubowe (wkład) (0, 75-2, 5 mm2) 10+PE żeńskie 500V 16A, 09330102702</t>
  </si>
  <si>
    <t>HARTING, Złącze żeńskie przemysłowe, 09330102702</t>
  </si>
  <si>
    <t>HARTING, Złącze żeńskie przemysłowe, 09330162702</t>
  </si>
  <si>
    <t>HARTING, Złącze: HDC; wkładka stykowa; żeńskie, 09330102716</t>
  </si>
  <si>
    <t>HEINRICH KOPP Wtyczka/Gniazdo Stecker 32A 5p 6h SHARK nr kat. 1760.0000.8</t>
  </si>
  <si>
    <t>HELLUKABEK Dławik kablowy nr kat. 93911</t>
  </si>
  <si>
    <t>1.1324</t>
  </si>
  <si>
    <t>HELLUKABEL Dławik kablowy nr kat. 93910</t>
  </si>
  <si>
    <t>1.1323</t>
  </si>
  <si>
    <t>HELUKABEL Dławik kablowy HT M16 RAL7001 HELUTOP HT-M RAL7001 M 16X1.5 5 -10 mm nr kat. 92668</t>
  </si>
  <si>
    <t>HELUKABEL Dławik kablowy HT M16 RAL7035 HELUTOP HT-M RAL7035 M16x1.5 4 - 8 mm nr kat. 93909</t>
  </si>
  <si>
    <t>HELUKABEL Dławik kablowy HT M32 RAL7001 HELUTOP HT-M RAL7001 M 32X1.5 15 - 21 mm nr kat. 93927</t>
  </si>
  <si>
    <t>HELUKABEL Dławik kablowy nr kat. 92668</t>
  </si>
  <si>
    <t>1.579</t>
  </si>
  <si>
    <t>HELUKABEL Dławik kablowy nr kat. 93925</t>
  </si>
  <si>
    <t>1.581</t>
  </si>
  <si>
    <t>HELUKABEL Dławik kablowy nr kat. 93926</t>
  </si>
  <si>
    <t>1.582</t>
  </si>
  <si>
    <t>HELUKABEL Dławik kablowy nr kat. 93926 (1)</t>
  </si>
  <si>
    <t>1.1117</t>
  </si>
  <si>
    <t>HELUKABEL Dławik kablowy nr kat. 94983</t>
  </si>
  <si>
    <t>1.1218</t>
  </si>
  <si>
    <t>HELUKABEL Dławik kablowy nr kat. 94984</t>
  </si>
  <si>
    <t>1.1216</t>
  </si>
  <si>
    <t>HELUKABEL Dławik kablowy szary nr kat. M25x1,5</t>
  </si>
  <si>
    <t>HELUKABEL Dławik kablowy, kontrnakrętka nr kat. 94263</t>
  </si>
  <si>
    <t>1.1116</t>
  </si>
  <si>
    <t>HELUKABEL Dławik M32 nr kat. 93927</t>
  </si>
  <si>
    <t>HELUKABEL DŁAWIKI HP Nylonowe nr kat. 18048385</t>
  </si>
  <si>
    <t>1.166</t>
  </si>
  <si>
    <t>HELUKABEL KMK-PA OB 7001 M20 KONTRNAKRĘTKA KMK-PA M20x1.5 nr kat. 94642</t>
  </si>
  <si>
    <t>HELUKABEL KMK-PA OB 7001 M32 KONTRNAKRĘTKA KMK-PA M32x1.5 nr kat. 94644</t>
  </si>
  <si>
    <t>HELUKABEL KMK-PA RAL7001 M16 KONTRNAKRĘTKA KMK-PA M16x1.5 KMK-PA-MB nr kat. 94261</t>
  </si>
  <si>
    <t>HELUKABEL KMK-PA RAL7001 M20 KONTRNAKRĘTKA KMK-PA M20x1.5 KMK-PA-MB nr kat. 94262</t>
  </si>
  <si>
    <t>HELUKABEL KMK-PA RAL7001 M25 KONTRNAKRĘTKA KMK-PA M25x1.5 nr kat. 94263</t>
  </si>
  <si>
    <t>HELUKABEL KMK-PA RAL7001 M32 KONTRNAKRĘTKA KMK-PA M32x1.5 nr kat. 94264</t>
  </si>
  <si>
    <t>HELUKABEL Nakrętka nr kat. 94261</t>
  </si>
  <si>
    <t>HELUKABEL Nakrętka nr kat. 94262</t>
  </si>
  <si>
    <t>HELUKABEL Nakrętka nr kat. KMK-PA RAL 7001M32</t>
  </si>
  <si>
    <t>1.54</t>
  </si>
  <si>
    <t>HELUKABEL Nakrętka nr kat. M25x1,5</t>
  </si>
  <si>
    <t>1.10192</t>
  </si>
  <si>
    <t>HELUKABEL Nakrętka; M32; poliamid; 41mm; ciemnoszary nr kat. 94264</t>
  </si>
  <si>
    <t>HELUKABEL Nakrętka; M32; poliamid; 41mm; ciemnoszary; -40÷100°C; Skok: 1,5 nr kat. 94264</t>
  </si>
  <si>
    <t>HELUKABEL Nakrętka; M32; poliamid; 41mm; jasnoszary; nr kat. 97820</t>
  </si>
  <si>
    <t>HIRSCHMAN Gniazdo kablowe GO 610 WF nr kat. 932 484-100</t>
  </si>
  <si>
    <t>HIRSCHMANN Złącze na kabel nr kat. 934125100 CA 3 LD</t>
  </si>
  <si>
    <t>HRSCHMAN CA 3 LD Gniazdo proste na kabel, styki 3+PE nr kat. 934125-100</t>
  </si>
  <si>
    <t>ICOTEC Wtyczka nr kat. 42812ST-B12</t>
  </si>
  <si>
    <t>ICOTEK EMC Zaciski ekranizujące do montażu na 35 mm szyny DIN w kształcie H, montowane na wcisk SFZ|SKL 6-8 nr kat. 36860</t>
  </si>
  <si>
    <t>ICOTEK Zacisk ekranujący EMC SF|MSKL 8-18 nr kat. 37618</t>
  </si>
  <si>
    <t>IFM EFECTOR Złącze, Gniazdo proste M12, 5 Pin, Przewodowe, Śruba, Przewód 4-6mm, Czarny nr kat. E11511</t>
  </si>
  <si>
    <t>IFM ELECTRONIC Wtyk męski M12, prosty, 4 pinowy do zarobienia Napięcie zasilania 250 AC/DC[V] Prąd znamionowy 4 (40°C)[A] Temperatura otoczenia -25...85[°C] Stopień ochrony: IP 68 Materiał obudowy: PA Materiał nakrętki: mosiądz niklowany Połączenie elektr</t>
  </si>
  <si>
    <t>IFM ELECTRONIC Wtyk męski, M12 konektor, zaciski śrubowe: ...0,75 mm2 nr kat. E12287</t>
  </si>
  <si>
    <t>ILME Złącze HDC żeńskie nr kat. CPF 06</t>
  </si>
  <si>
    <t>ILME Złącze o dużej wytrzymałości, sygnałowe 6+PE, CP, wkład, 6 styków, Wtyk, Przykręcane pinowe nr kat. CPM06</t>
  </si>
  <si>
    <t>ILME Złącze: HDC; żeńskie; CNE; PIN: 10; 10+PE; rozmiar 57.27; 16A; 500V nr kat. CNEF 10 T</t>
  </si>
  <si>
    <t>ILME Złącze: HDC; żeńskie; CQ; PIN: 6(5+1); 5+PE; rozmiar 21.21; 16A nr kat. CQF 05</t>
  </si>
  <si>
    <t>ITEM Zaczep typu bezpiecznego 8/8 nr kat. 0.0.626.00</t>
  </si>
  <si>
    <t>1.1578</t>
  </si>
  <si>
    <t>ITEM Zestaw łącznika automatycznego nr kat. 0.0.441.67</t>
  </si>
  <si>
    <t>KARCHER Odkurzacz nr kat. S.C. 1.030</t>
  </si>
  <si>
    <t>KnorrTec Złącze wtykowe nr kat. 10019711</t>
  </si>
  <si>
    <t>1.10337</t>
  </si>
  <si>
    <t>KRAUS&amp;NAIMER Przełącznik nr kat. KG32 T103/40 KL51V</t>
  </si>
  <si>
    <t>KUKA nr kat. 197635, FA78170006 (zestaw WEIDMULLER nr kat. 246544000 - Łącznik mocy, Wtyk, PROFINET oraz KUKA nr kat. 69141334)</t>
  </si>
  <si>
    <t>1.10388</t>
  </si>
  <si>
    <t>LAPP Dławik kablowy M40x1,5</t>
  </si>
  <si>
    <t>LAPP Dławik kablowy nr kat. 53018170</t>
  </si>
  <si>
    <t>LAPP Dławik kablowy SKINTOP MS-S.C. M25X1,5 nr kat. 53112640</t>
  </si>
  <si>
    <t>LAPP Dławik kablowy ST-M 32 x 1,5 nr kat. 53111040</t>
  </si>
  <si>
    <t>LAPP Dławik kablowy, Skintop® ST-M, IP68, IP69, M50 x 1.5, 27 mm, 35 mm, Nylon (poliamid), Szary nr kat. 53111060</t>
  </si>
  <si>
    <t>LAPP Dławik M25x1,5 nr kat.53111030</t>
  </si>
  <si>
    <t>1.1513</t>
  </si>
  <si>
    <t>LAPP Dławik mosiężny M20 nr kat. 53112120</t>
  </si>
  <si>
    <t>LAPP Dławik plastikowy szary M25 X 1,5</t>
  </si>
  <si>
    <t>1.173</t>
  </si>
  <si>
    <t>LAPP Dławik SKINTOP ST-M 12X1,5 RAL7001 SGY nr kat. 53111000</t>
  </si>
  <si>
    <t>LAPP Dławnica kablowa; M 12; Zakres zaciskania (min./maks.: 3.5 - 7 mm; Szerokość klucza 1: 15; srebrnoszary; IP 66, IP 68 - 5 bar (30 min), IP 69 nr kat. 53111000</t>
  </si>
  <si>
    <t>LAPP Dławnica kablowa; M 16; Zakres zaciskania (min./maks.: 4 - 10 mm; Szerokość klucza 1: 19; jasnoszary; IP 68 - 5 bar (30 min), IP 69, IP 66 nr kat. 53111410</t>
  </si>
  <si>
    <t>LAPP Dławnica kablowa; M 32; Zakres zaciskania (min./maks.: 11 - 21 mm; Szerokość klucza 1: 36; Mosiądz Niklowany; Odporność UV; IP 69, IP 68 - 10 bar (30 min), IP 66; Ekranowanie EMC nr kat. 53112650</t>
  </si>
  <si>
    <t>LAPP Dławnica kablowa; M 32; Zakres zaciskania (min./maks.: 9 - 21 mm; Szerokość klucza 1: 36; srebrnoszary; IP 68 - 5 bar (30 min), IP 69, IP 66 nr kat. 53111040</t>
  </si>
  <si>
    <t>LAPP Dławnica kablowa; M 32; Zakres zaciskania (min./maks.: 9 - 21 mm; Szerokość klucza 1: 36; srebrnoszary; IP 68 - 5 bar (30 min), IP 69, IP 66 nr kat. 53111040 (1)</t>
  </si>
  <si>
    <t>LAPP Dławnica kablowa; M 40; Zakres zaciskania (min./maks.: 16 - 28 mm; Szerokość klucza 1: 46; czarny; Odporność UV; IP 68 - 5 bar (30 min), IP 69, IP 66 nr kat. 53111250</t>
  </si>
  <si>
    <t>LAPP Dławnica kablowa; M 40; Zakres zaciskania (min./maks.: 16 - 28 mm; Szerokość klucza 1: 46; srebrnoszary; IP 68 - 5 bar (30 min), IP 69, IP 66 nr kat. 53111050</t>
  </si>
  <si>
    <t>LAPP Dławnica kablowa; M 50; Zakres zaciskania (min./maks.: 27 - 34 mm; Szerokość klucza 1: 55; srebrnoszary; IP 68 - 5 bar (30 min), IP 69, IP 66 nr kat. 53111060</t>
  </si>
  <si>
    <t>LAPP KABEL Dławik kablowy PG16 metalowy nr kat. 52015740</t>
  </si>
  <si>
    <t>LAPP KABEL Dławik METALOWY Z KOSZYKIEM SKINTOP MS-SC-M32X1,5 nr kat. 53112650</t>
  </si>
  <si>
    <t>LAPP KABEL Dławik SKINTOP DIX-M 40860 nr kat. 53340860</t>
  </si>
  <si>
    <t>LAPP KABEL Dławik SKINTOP MS-SC PG 11 nr kat. 53112220</t>
  </si>
  <si>
    <t>LAPP KABEL Dławik SKINTOP MS-SC PG 9 nr kat. 53112210</t>
  </si>
  <si>
    <t>LAPP KABEL Dławik SKINTOP ST-M 401,5 RAL 7035 LGY nr kat. 53111450</t>
  </si>
  <si>
    <t>LAPP KABEL Dławik SKINTOP ST-M 40X1,5 RAL 7001 SGY nr kat. 53111050</t>
  </si>
  <si>
    <t>LAPP KABEL Dławik SKINTOP ST-M 63X1,5 RAL 7035 LGY nr kat. 53111470</t>
  </si>
  <si>
    <t>LAPP KABEL NAKRĘTKA METALOWA SKINDICHT SM-M32X1,5 nr kat. 52103340</t>
  </si>
  <si>
    <t>LAPP KABEL NAKRĘTKA METALOWA SKINDICHT SM-PE-M25X1,5 nr kat. 52103330</t>
  </si>
  <si>
    <t>LAPP KABEL NAKRĘTKA METALOWA SKINDICHT SM-PE-M32X1,5 nr kat. 52103340</t>
  </si>
  <si>
    <t>LAPP KABEL Nakrętka mosiężna M63 SKINDICHT SM-M 63x1,5 nr kat. 52103070</t>
  </si>
  <si>
    <t>LAPP KABEL NAKRĘTKA SKINDICHT SM-PE-M 12X1,5 nr kat. 52103300</t>
  </si>
  <si>
    <t>LAPP KABEL NAKRĘTKA skindicht® SM PG11 nr kat. 52003510</t>
  </si>
  <si>
    <t>LAPP KABEL NAKRĘTKA skindicht® SM PG9 nr kat. 52003500</t>
  </si>
  <si>
    <t>LAPP KABEL NAKRĘTKA SKINTOP GMP-GL-M 32X1,5 RAL 7001 SGY nr kat. 53119040</t>
  </si>
  <si>
    <t>LAPP KABEL NAKRĘTKA SKINTOP GMP-GL-M 40X1,5 RAL 7001 SGY nr kat. 53119050</t>
  </si>
  <si>
    <t>LAPP KABEL Nakrętka SKINTOP GMP-GL-M 63X1,5 RAL 9005 BK nr kat. 53119170</t>
  </si>
  <si>
    <t>LAPP KABEL Nakrętka SKINTOP GMP-GL-M 63X1,5 RAL 9005 BK nr kat. 53119170 (1)</t>
  </si>
  <si>
    <t>LAPP KABEL Przeciwnakrętka, Skindicht®, M25, Mosiądz, Nikiel, 4.2 mm, SM-PE-M nr kat. 52103330</t>
  </si>
  <si>
    <t>LAPP KABEL Przeciwnakrętka, Skintop® GMP-GL-M, sześciokątna, AF 34mm, srebrnoszara, M25 x 1.5, Poliamid, 6 mm nr kat. 53119030</t>
  </si>
  <si>
    <t>LAPP KABEL Redukcja z Dławika M25 NA M20 nr kat. 52104454</t>
  </si>
  <si>
    <t>LAPP KABEL SKINDICHT® SM-PE-M Nakrętka M 20 nr kat. 52103320</t>
  </si>
  <si>
    <t>LAPP M20 SKINDICHT SM-M 20x1,5 Nakrętka mosiężna nr kat. 52103020</t>
  </si>
  <si>
    <t>LAPP NAKRĘTKA M12 SGY nr kat. 53119000</t>
  </si>
  <si>
    <t>LAPP Nakrętka mosiężna EMC M25 SKINDICHT SM-PE-M 25x1,5 nr kat. 52103330</t>
  </si>
  <si>
    <t>1.861</t>
  </si>
  <si>
    <t>LAPP Nakrętka mosiężna M25 SKINDICHT SM-M 25x1,5 nr kat. 52103030</t>
  </si>
  <si>
    <t>LAPP Nakrętka mosiężna SKINDICHT SM-M 16X1,5 nr kat. 52103010</t>
  </si>
  <si>
    <t>LAPP nakrętka nr kat. 52103310</t>
  </si>
  <si>
    <t>1.171</t>
  </si>
  <si>
    <t>LAPP Nakrętka nr kat. 53119040</t>
  </si>
  <si>
    <t>LAPP Nakrętka plastikowa szara M32 x 1,5 nr kat. 5311940</t>
  </si>
  <si>
    <t>1.174</t>
  </si>
  <si>
    <t>LAPP Nakrętka poliamidowa M20 SKINTOP GMP-GL-M 20x1,5 ciemnoszara nr kat. 53119020</t>
  </si>
  <si>
    <t>LAPP Nakrętka poliamidowa M25 SKINTOP GMP-GL-M 25x1,5 ciemnoszara nr kat. 53119030</t>
  </si>
  <si>
    <t>LAPP Nakrętka poliamidowa M40 SKINTOP GMP-GL-M 40x1,5 ciemnoszara nr kat. 53119050</t>
  </si>
  <si>
    <t>LAPP Nakrętka SKINTOP GMP-GL-M 16X1,5 RAL 9005 BK nr kat. 53119110</t>
  </si>
  <si>
    <t>LAPP Nakrętka SKINTOP GMP-GL-M 20X1,5 RAL 9005 BK nr kat. 53119120</t>
  </si>
  <si>
    <t>LAPP Nakrętka zabezpieczająca; M 12; Szerokość klucza: 17mm; srebrnoszary; Poliamid; Bezhalogenowy nr kat. 53119000</t>
  </si>
  <si>
    <t>LAPP Nakrętka zabezpieczająca; M 16; Szerokość klucza: 22mm; jasnoszary; Poliamid; Bezhalogenowy nr kat. 53119013</t>
  </si>
  <si>
    <t>LAPP Nakrętka zabezpieczająca; M 16; Szerokość klucza: 22mm; srebrnoszary; Poliamid; Bezhalogenowy nr kat. 53119010</t>
  </si>
  <si>
    <t>LAPP Nakrętka zabezpieczająca; M 20; Szerokość klucza: 24mm; Mosiądz Niklowany nr kat. 52103320</t>
  </si>
  <si>
    <t>LAPP Nakrętka zabezpieczająca; M 25; Szerokość klucza: 34mm; jasnoszary; Poliamid; Bezhalogenowy nr kat. 53119033</t>
  </si>
  <si>
    <t>LAPP Nakrętka zabezpieczająca; M 32; Szerokość klucza: 36mm; Mosiądz Niklowany nr kat. 52103040</t>
  </si>
  <si>
    <t>LAPP Nakrętka zabezpieczająca; M 32; Szerokość klucza: 41mm; srebrnoszary; Poliamid; Bezhalogenowy nr kat. 53119040</t>
  </si>
  <si>
    <t>LAPP Nakrętka zabezpieczająca; M 40; Szerokość klucza: 50mm; srebrnoszary; Poliamid; Bezhalogenowy nr kat. 53119050</t>
  </si>
  <si>
    <t>LAPP Nakrętka zabezpieczająca; M 40; Szerokość klucza: 50mm; srebrnoszary; Poliamid; Bezhalogenowy nr kat. 53119050 (1)</t>
  </si>
  <si>
    <t>LAPP Nakrętka zabezpieczająca; M 50; Szerokość klucza: 60mm; srebrnoszary; Poliamid; Bezhalogenowy nr kat. 53119060</t>
  </si>
  <si>
    <t>LAPP Nakrętka; M40; poliamid; UL94V-2; 50mm; szary; -20÷100°C; Skok: 1,5 nr kat. 53119050</t>
  </si>
  <si>
    <t>LAPP podzielne nakrętki wzmocnione włóknem szklanym nr kat. 53119010</t>
  </si>
  <si>
    <t>1.1311</t>
  </si>
  <si>
    <t>LAPP podzielne nakrętki wzmocnione włóknem szklanym nr kat. 53119010 (1)</t>
  </si>
  <si>
    <t>1.1329</t>
  </si>
  <si>
    <t>LAPP podzielne nakrętki wzmocnione włóknem szklanym nr kat. 53119020</t>
  </si>
  <si>
    <t>1.1327</t>
  </si>
  <si>
    <t>LAPP podzielne nakrętki wzmocnione włóknem szklanym nr kat. 53119030</t>
  </si>
  <si>
    <t>1.1330</t>
  </si>
  <si>
    <t>LAPP podzielne nakrętki wzmocnione włóknem szklanym nr kat. 53119040</t>
  </si>
  <si>
    <t>1.1331</t>
  </si>
  <si>
    <t>LAPP podzielne nakrętki wzmocnione włóknem szklanym nr kat. 53119043</t>
  </si>
  <si>
    <t>1.1332</t>
  </si>
  <si>
    <t>LAPP podzielne nakrętki wzmocnione włóknem szklanym nr kat. 53119050</t>
  </si>
  <si>
    <t>1.1328</t>
  </si>
  <si>
    <t>LAPP podzielne nakrętki wzmocnione włóknem szklanym nr kat. 53119053</t>
  </si>
  <si>
    <t>1.1310</t>
  </si>
  <si>
    <t>LAPP podzielne nakrętki wzmocnione włóknem szklanym nr kat. 53119060</t>
  </si>
  <si>
    <t>1.1333</t>
  </si>
  <si>
    <t>LAPP podzielne nakrętki wzmocnione włóknem szklanym nr kat. 53119150</t>
  </si>
  <si>
    <t>1.1326</t>
  </si>
  <si>
    <t>LAPP SKINDICHT® SM-PE-M, podzielna nakrętka nr kat. 52103310</t>
  </si>
  <si>
    <t>1.863</t>
  </si>
  <si>
    <t>LAPP SKINDICHT® SM-PE-M, podzielna nakrętka nr kat. 52103320</t>
  </si>
  <si>
    <t>1.862</t>
  </si>
  <si>
    <t>LAPP SKINDICHT® SM-PE-M, podzielna nakrętka nr kat. 52103340</t>
  </si>
  <si>
    <t>1.865</t>
  </si>
  <si>
    <t>LAPP, Nakrętka kontrująca M40 poliamid szaro-biały, 53119053</t>
  </si>
  <si>
    <t>LAPP, Nakrętka M16x0, 5</t>
  </si>
  <si>
    <t>LAPP, Nakrętka wzmocniona, 53119023</t>
  </si>
  <si>
    <t>LAPP, podzielne nakrętki wzmocnione włóknem szklanym, 53119033</t>
  </si>
  <si>
    <t>LAPP, Wkładka uszczelki do Dławika kablowego, 53320250</t>
  </si>
  <si>
    <t>LAPP, Wkładka uszczelki do Dławika kablowego, 53325260</t>
  </si>
  <si>
    <t>LAPP, Złącze Industrial Ethernet, M12, 22261016</t>
  </si>
  <si>
    <t>LAPPKABEL Dławik kablowy nr kat. 53111130</t>
  </si>
  <si>
    <t>1.1861</t>
  </si>
  <si>
    <t>Legrand Gniazdo pojedyncze 2P+Z z przyszłoną SZARE nr kat. 69731</t>
  </si>
  <si>
    <t>LUMBERG Wtyk prosty M12 - Gniazdo kątowe M12, 4 Przewodniki, 0.3m nr kat. RST 4-RKT 4-225/0.3 m</t>
  </si>
  <si>
    <t>LUTZE Nakrętka przesuwna nr kat. 330943.0100</t>
  </si>
  <si>
    <t>LUTZE Wyłącznik nadprądowy 10A nr kat. 716401</t>
  </si>
  <si>
    <t>LUX Podkładka nr kat. 479003</t>
  </si>
  <si>
    <t>MENNEKES Gniazdo naścienne CEE MENNEKES 31 31 16 A 5-biegun. 400 V nr kat. C1299344</t>
  </si>
  <si>
    <t>MENNEKES Gniazdo naścienne Doppelbox TwinContact</t>
  </si>
  <si>
    <t>MENNEKES Gniazdo serwisowe nr kat. 935881</t>
  </si>
  <si>
    <t>MENNEKES Gniazdo ścienne TwinContact nr kat. 1346</t>
  </si>
  <si>
    <t>MENNEKES Złącze przemysłowe ProTop nr kat. 160</t>
  </si>
  <si>
    <t>MOLEX Zestaw przewodów, Żółty, Prosty, 15m, Wtyk - Gniazdo, Przewodniki - 4 nr kat. 130010087</t>
  </si>
  <si>
    <t>MURR ELEKEKTRONIK Wtyczka MOSA M12 żeńska, kątowa z LED nr kat. 7000-12691-0000000</t>
  </si>
  <si>
    <t>MURR ELEKRONIK Wtyczka M12 męska, prosta, 5-polowa nr kat. 7000-12721-0000000</t>
  </si>
  <si>
    <t>1.1650</t>
  </si>
  <si>
    <t>MURR ELEKTORNIK Złącze Push-Pull SCRJ POF nr kat. 7000-99701-00000000</t>
  </si>
  <si>
    <t>MURR ELEKTRONIK Wtyczka M12 męska nr kat. 7000-12481-0000000</t>
  </si>
  <si>
    <t>1.1222</t>
  </si>
  <si>
    <t>MURR ELEKTRONIK Wtyczka M12 męska, prosta, 4-polowa, zaciski śrubowe, 4..6mm nr kat. 7000-12701-0000000</t>
  </si>
  <si>
    <t>1.1629</t>
  </si>
  <si>
    <t>MURR ELEKTRONIK Wtyczka M12 męska, prosta, 4-polowa, zaciski śrubowe, 4..6mm nr kat. 7000-12701-0000000 (1)</t>
  </si>
  <si>
    <t>1.1646</t>
  </si>
  <si>
    <t>MURR ELEKTRONIK Wtyczka M12 żeńska nr kat. 7000-12593-0000000</t>
  </si>
  <si>
    <t>1.446</t>
  </si>
  <si>
    <t>MURR ELEKTRONIK Wtyczka M12 żeńska nr kat. 7000-12921-0000000</t>
  </si>
  <si>
    <t>1.571</t>
  </si>
  <si>
    <t>MURR ELEKTRONIK Wtyczka M12 żeńska nr kat. 7356-12901-0000000</t>
  </si>
  <si>
    <t>1.847</t>
  </si>
  <si>
    <t>MURR ELEKTRONIK Wtyczka M12 żeńska, prosta, 5-polowa nr kat. 7000-12921-0000000</t>
  </si>
  <si>
    <t>1.75</t>
  </si>
  <si>
    <t>MURR ELEKTRONIK Wtyczka M12 żeńska, prosta, Slimline, 5-polowa, zaciski nożowe 0,34- nr kat. 7000-12593-0000000</t>
  </si>
  <si>
    <t>MURR ELEKTRONIK Wtyczka MOSA M12 męska, prosta, ekranowana nr kat. 7000-14521-0000000</t>
  </si>
  <si>
    <t>1.76</t>
  </si>
  <si>
    <t>MURR ELEKTRONIK Wtyczka MOSA M12 żeńska nr kat. 7000-12691-0000000</t>
  </si>
  <si>
    <t>1.155</t>
  </si>
  <si>
    <t>MURR ELEKTRONIK Wtyczka Push Pull RJ45 męska nr kat. 7000-74041-0000000</t>
  </si>
  <si>
    <t>1.1191</t>
  </si>
  <si>
    <t>MURR ELEKTRONIK Wtyczka Push Pull RJ45 męska, prosta, Profinet nr kat. 7000-74041-0000000</t>
  </si>
  <si>
    <t>1.1864</t>
  </si>
  <si>
    <t>MURR ELEKTRONIK Wtyczka Push Pull RJ45 męska, prosta, Profinet nr kat. 7000-74041-0000000 (1)</t>
  </si>
  <si>
    <t>MURR ELEKTRONIK Wtyczka zasilająca Push Pull nr kat. 7000-99601-000000</t>
  </si>
  <si>
    <t>MURR ELEKTRONIK Złącze Push-Pull SCRJ POF nr kat. 7000-99701-0000000</t>
  </si>
  <si>
    <t>MURR PLASTIK osłona kablowa dwuczęściowa numer kat. 83204256 (2 odcinki o łącznej długości 50m)</t>
  </si>
  <si>
    <t>1.297</t>
  </si>
  <si>
    <t>MURR PLASTIK Osłona kablowa EWX-LS M40/P36 numer kat. 83102222 (8x25m)</t>
  </si>
  <si>
    <t>1.293</t>
  </si>
  <si>
    <t>MURR PLASTIK Osłona kablowa numer kat. 83101016 (1 odcinek)</t>
  </si>
  <si>
    <t>1.294</t>
  </si>
  <si>
    <t>MURR PLASTIK Osłona kablowa numer kat. 83101062 (1 odcinek)</t>
  </si>
  <si>
    <t>1.296</t>
  </si>
  <si>
    <t>MURRELEKTRONIK Prostownik hamulcowy WE: 24VDC - WY: 200VDC/0,75A 22,5mm zaciski sprężynowe nr kat. 50001</t>
  </si>
  <si>
    <t>MURRELEKTRONIK Wtyczka M12 męska 0° 5-polowa 0,14-1,5mm2, 4-8mm zaciski śrubowe nr kat. 7030-12731-0000000</t>
  </si>
  <si>
    <t>MURRELEKTRONIK Wtyczka M12 męska nr kat. 7000-12861-0000000</t>
  </si>
  <si>
    <t>1.860</t>
  </si>
  <si>
    <t>MURRELEKTRONIK Wtyczka M12 Męska prosta nr kat. 7356-127010000000</t>
  </si>
  <si>
    <t>1.909</t>
  </si>
  <si>
    <t>MURRELEKTRONIK Wtyczka M12 Męska prosta, 5-piny, zacisk śrubowy nr kat. 7356-12721-0000000</t>
  </si>
  <si>
    <t>MURRELEKTRONIK Wtyczka M12 Męska prosta, 5-piny, zacisk śrubowy nr kat. 7356-12721-0000000 (1)</t>
  </si>
  <si>
    <t>MURRELEKTRONIK Wtyczka M12 męska, prosta ekranowana, zaciski śrubowe, 6..8mm nr kat. 7000-13321-0000000</t>
  </si>
  <si>
    <t>MURRELEKTRONIK Wtyczka M12 męska, prosta, 5-polowa, ekranowana nr kat. 7000-13301-0000000</t>
  </si>
  <si>
    <t>MURRELEKTRONIK Wtyczka M12 żeńska nr kat. 7000-13001-0000000</t>
  </si>
  <si>
    <t>1.876</t>
  </si>
  <si>
    <t>MURRELEKTRONIK Wtyczka M12 żeńska, prosta, 4-polowa, przyłącze max. 0.75mm², zaciski śrubowe, 4-6mm nr kat. 7356-12901-0000000</t>
  </si>
  <si>
    <t>1.911</t>
  </si>
  <si>
    <t>MURRELEKTRONIK Wtyczka M12 żeńska, prosta, 5-polowa, nr kat. 7000-12921-0000000</t>
  </si>
  <si>
    <t>MURRELEKTRONIK Wtyczka M12 żeńska, prosta, 5-polowa, zaciski śrubowe, 6..8mm nr kat. 7000-12961-0000000</t>
  </si>
  <si>
    <t>MURRELEKTRONIK Wtyczka M12 żeńska, prosta, 5-polowa, zaciski śrubowe, 6..8mm nr kat. 7000-12961-0000000 (1)</t>
  </si>
  <si>
    <t>MURRELEKTRONIK Wtyczka M12 żeńska, prosta, 5-polowa, zaciski śrubowe, 6..8mm nr kat. 7000-12961-0000000 (2)</t>
  </si>
  <si>
    <t>MURRELEKTRONIK Wtyczka M12 żeńska, prosta, 5-polowa, zaciski śrubowe, 6..8mm nr kat. 7000-12962-0000000</t>
  </si>
  <si>
    <t>MURRELEKTRONIK Wtyczka M8 żeńska nr kat. 7000-08631-0000000</t>
  </si>
  <si>
    <t>1.923</t>
  </si>
  <si>
    <t>MURRELEKTRONIK Wtyczka M8 żeńska, prosta, 4-polowa, zaciski śrubowe nr kat. 7000-08631-0000000</t>
  </si>
  <si>
    <t>MURRELEKTRONIK Wtyczka MOSA M12 męska, kątowa nr kat. 7000-12561-0000000</t>
  </si>
  <si>
    <t>MURRELEKTRONIK Wtyczka MOSA M12 żeńska, kątowa z LED nr kat. 7000-12691-0000000</t>
  </si>
  <si>
    <t>MURRELEKTRONIK Wtyczka Push Pull RJ45 męska, prosta, Profinet nr kat. 7000-74041-0000000</t>
  </si>
  <si>
    <t>MURRELEKTRONIK Wtyczka RJ45 Professional męska, prosta, 8-polowa, ekranowana, Gigabit nr kat. 7000-74011-0000000</t>
  </si>
  <si>
    <t>MURRELEKTRONIK Wtyczka sieciowa Push Pull RJ45 nr kat. 7000-99611-000000</t>
  </si>
  <si>
    <t>MURRELEKTRONIK Wtyczka zasilająca Push Pull nr kat. 7000-99601-0000000</t>
  </si>
  <si>
    <t>1.875</t>
  </si>
  <si>
    <t>MURRELEKTRONIK Wtyczka zasilająca Push Pull nr kat. 7000-99601-0000000 (1)</t>
  </si>
  <si>
    <t>1.931</t>
  </si>
  <si>
    <t>MURRELEKTRONIK Zasilacz impulsowy Emparro67 1-fazowy, 2-kanałowy M12L WE:100- 240VAC WY:24VDC/max.10A, IP67, IO-Link nr kat. 85678</t>
  </si>
  <si>
    <t>MURRELEKTRONIK Złącze niekonfekcjonowane czujnika/aktuatora nr kat. 7000-12481-0000000</t>
  </si>
  <si>
    <t>MURRELEKTRONIK Złącze nr kat. 7000-12481-0000000</t>
  </si>
  <si>
    <t>1.10153</t>
  </si>
  <si>
    <t>MURRELEKTRONIK Złącze nr kat. 7000-99671-0000000</t>
  </si>
  <si>
    <t>1.10452</t>
  </si>
  <si>
    <t>MURRELEKTRONIK Złącze panelowe 7/8" żeńskie 5x0,75 1m nr kat. 7000-78381-9780100</t>
  </si>
  <si>
    <t>MURRELEKTRONIK Złącze panelowe M12 męskie/żeńskie 5-polowe, A-cod nr kat. 7000-42111-0000000</t>
  </si>
  <si>
    <t>MURRELEKTRONIK Złącze panelowe M12 żeńskie A-cod. PP 4x0,34 1,6m nr kat. 7000-13541-9710160</t>
  </si>
  <si>
    <t>MURRELEKTRONIK Złącze panelowe M12 żeńskie A-cod. PP 4x0,34 1,6m nr kat. 7000-13541-9710160 (1)</t>
  </si>
  <si>
    <t>MURRELEKTRONIK Złącze Push-Pull SCRJ POF nr kat. 7000-99701-0000000</t>
  </si>
  <si>
    <t>MURRELEKTRONIK, Wtyczka M12 męska, prosta, 4-polowa, 0.25..0.5mm2, zaciski nożowe, 7000-12481-0000000</t>
  </si>
  <si>
    <t>MURRELEKTRONIK, Wtyczka M12 żeńska 0° 5-polowa 0, 14-1, 5mm2, 4-8mm zaciski śrubowe, 7030-12931-0000000</t>
  </si>
  <si>
    <t>MURRELEKTRONIK, Wtyczka M12 żeńska, prosta, 5-polowa, 7000-12921-0000000</t>
  </si>
  <si>
    <t>MURRELEKTRONIK, Wtyczka M12 żeńska, prosta, 5-polowa, 7000-12962-000000</t>
  </si>
  <si>
    <t>MURRELEKTRONIK, Wtyczka zasilająca, 7000-99601-000000</t>
  </si>
  <si>
    <t>MURRELEKTRONIK, Złącze M12, 7000-99671-0000000</t>
  </si>
  <si>
    <t>MURRPLASTIK Łącznik SVT-X M25X1,5/21 nr kat. 83651284</t>
  </si>
  <si>
    <t>MURRPLASTIK Łącznik SVT-X M32X1,5/29 nr kat. 83651288</t>
  </si>
  <si>
    <t>MURRPLASTIK Nakrętka rozłączna GMT M25x1,5 nr kat. 83651458</t>
  </si>
  <si>
    <t>MURRPLASTIK Nakrętka rozłączna GMT M32x1,5 nr kat. 83651460</t>
  </si>
  <si>
    <t>MURRPLASTIK Osłona kablowa dwuczęściow nr kat. 83204260</t>
  </si>
  <si>
    <t>1.1576</t>
  </si>
  <si>
    <t>MURRPLASTIK Osłona kablowa dwuczęściowa nr kat. 83204258</t>
  </si>
  <si>
    <t>1.1575</t>
  </si>
  <si>
    <t>MURRPLASTIK Osłona kablowa nr kat. 83161258</t>
  </si>
  <si>
    <t>1.1577</t>
  </si>
  <si>
    <t>MURRPLASTIK Osłona kablowa rozłączna nr kat. 83164260</t>
  </si>
  <si>
    <t>1.1574</t>
  </si>
  <si>
    <t>MURRPLASTIK Osłona kablowa rozłączna nr kat. 83164264 (1 odcinek)</t>
  </si>
  <si>
    <t>1.1432</t>
  </si>
  <si>
    <t>Nakrętka do profili sprężynowych M6, FAE-08006</t>
  </si>
  <si>
    <t>Nakrętka do profili sprężynowych M8, FAE-08008, AN 604</t>
  </si>
  <si>
    <t>Nakrętka M10 5</t>
  </si>
  <si>
    <t>Nakrętka M6 DIN 934 Class 5</t>
  </si>
  <si>
    <t>1.1881</t>
  </si>
  <si>
    <t>Nakrętka M8</t>
  </si>
  <si>
    <t>Nakrętka M8 Ocynk. DIN 934</t>
  </si>
  <si>
    <t>Nakrętka młotkowa nr kat. 151935</t>
  </si>
  <si>
    <t>Nakrętki S 8</t>
  </si>
  <si>
    <t>Nakrętki sześciokątne M10x100 nr kat. 910093410100 DIN 934 C 10</t>
  </si>
  <si>
    <t>NEWLEC Dławik M25 JASNOSZARY nr kat. 2749718</t>
  </si>
  <si>
    <t>NEWLEC NAKRĘKA M25 nr kat. 2751732</t>
  </si>
  <si>
    <t>NEWLEC NAKRĘTKA M25 SZARY nr kat. 2751732</t>
  </si>
  <si>
    <t>NIEDAX "Podkładka" nr kat. RDRDS 9X2 (element zestawu - mechanizm zamkowy)</t>
  </si>
  <si>
    <t>NIEDAX Element końcowy do korytka kablowego nr kat. RAW 60.100</t>
  </si>
  <si>
    <t>1.476</t>
  </si>
  <si>
    <t>NIEDAX Element redukcyjny do korytka kablowego nr kat. RA 100.200.S</t>
  </si>
  <si>
    <t>1.128</t>
  </si>
  <si>
    <t>NIEDAX Jednocześciowy zacisk amortyzatora nr kat. BU 30-2</t>
  </si>
  <si>
    <t>NIEDAX Jednoczęściowy zacisk amortyzatora nr kat. BUK 30</t>
  </si>
  <si>
    <t>NIEDAX Jednoczęściowy zacisk amortyzatora nr kat. BUK 58</t>
  </si>
  <si>
    <t>NIEDAX Korytka kablowe metalowe nr kat. LLK 100.100 (6x2m)</t>
  </si>
  <si>
    <t>1.1121</t>
  </si>
  <si>
    <t>NIEDAX Korytka kablowe metalowe nr kat. LLK 80.080 (8x2m)</t>
  </si>
  <si>
    <t>1.1120</t>
  </si>
  <si>
    <t>NIEDAX Korytko kablowe nr kat. RLU 110.100</t>
  </si>
  <si>
    <t>1.262</t>
  </si>
  <si>
    <t>NIEDAX Koryto kablowe nr kat. RSQLS 100.200 S OV</t>
  </si>
  <si>
    <t>1.216</t>
  </si>
  <si>
    <t>NIEDAX Koryto kablowe nr kat. RSQLS 100.300 S OV</t>
  </si>
  <si>
    <t>1.218</t>
  </si>
  <si>
    <t>NIEDAX Koryto kablowe nr kat. RSQLS 100.400 S OV</t>
  </si>
  <si>
    <t>1.217</t>
  </si>
  <si>
    <t>NIEDAX Koryto kablowe nr kat. RSQLS 100.500 S OV</t>
  </si>
  <si>
    <t>1.215</t>
  </si>
  <si>
    <t>NIEDAX Koryto kablowe nr kat. RSQLS 100.600 S OV</t>
  </si>
  <si>
    <t>1.219</t>
  </si>
  <si>
    <t>NIEDAX Koryto kablowe nr kat. RSSKP 110.200 OV</t>
  </si>
  <si>
    <t>1.263</t>
  </si>
  <si>
    <t>NIEDAX Koryto kablowe nr kat. RSSKP 110.400 OV</t>
  </si>
  <si>
    <t>1.257</t>
  </si>
  <si>
    <t>NIEDAX Koryto kablowe nr kat. RSSKP 110.400 OV (1)</t>
  </si>
  <si>
    <t>1.264</t>
  </si>
  <si>
    <t>NIEDAX Koryto-łącznik nr kat. RESS110.200</t>
  </si>
  <si>
    <t>1.1316</t>
  </si>
  <si>
    <t>NIEDAX Łapa zaciskowa z nakrętką ślizgową nr kat. SPKGM 25F</t>
  </si>
  <si>
    <t>1.480</t>
  </si>
  <si>
    <t>NIEDAX Łącznik bezśrubowy nr kat. RVC 60</t>
  </si>
  <si>
    <t>1.470</t>
  </si>
  <si>
    <t>NIEDAX Łącznik kanału nr kat. LST 26.030</t>
  </si>
  <si>
    <t>1.457</t>
  </si>
  <si>
    <t>NIEDAX Łącznik kanału nr kat. LST 26.030 (1)</t>
  </si>
  <si>
    <t>1.468</t>
  </si>
  <si>
    <t>NIEDAX Łącznik kanału nr kat. LST 26.030 (2)</t>
  </si>
  <si>
    <t>1.1823</t>
  </si>
  <si>
    <t>NIEDAX Łącznik kanału nr kat. LST 40</t>
  </si>
  <si>
    <t>1.456</t>
  </si>
  <si>
    <t>NIEDAX Łącznik kanału nr kat. LST 60</t>
  </si>
  <si>
    <t>NIEDAX Łącznik kątowy nr kat. TRV 40</t>
  </si>
  <si>
    <t>NIEDAX Łącznik koryta nr kat. RTQ 85.200</t>
  </si>
  <si>
    <t>1.409</t>
  </si>
  <si>
    <t>NIEDAX Łącznik nr kat. LST 100</t>
  </si>
  <si>
    <t>1.103</t>
  </si>
  <si>
    <t>NIEDAX Łącznik nr kat. LST 100 (1)</t>
  </si>
  <si>
    <t>1.114</t>
  </si>
  <si>
    <t>NIEDAX Łącznik nr kat. LST 26.030</t>
  </si>
  <si>
    <t>1.119</t>
  </si>
  <si>
    <t>NIEDAX Łącznik nr kat. LST 60</t>
  </si>
  <si>
    <t>1.125</t>
  </si>
  <si>
    <t>NIEDAX Łącznik uniwersalny do koryta kablowego nr kat. RSUV 100-1.5E3</t>
  </si>
  <si>
    <t>NIEDAX Łącznik uniwersalny nr kat. GRV 6 E3</t>
  </si>
  <si>
    <t>1.391</t>
  </si>
  <si>
    <t>NIEDAX Łącznik uniwersalny nr kat. RSUV 110-1.5</t>
  </si>
  <si>
    <t>NIEDAX Łącznik wzdłużny do mocowania kabli nr kat. RSUVKS 110</t>
  </si>
  <si>
    <t>NIEDAX Łącznik wzdłużny do mocowania kabli nr kat. RSUVKS 110-1.5 S</t>
  </si>
  <si>
    <t>NIEDAX Nakrętka młoteczkowa do kanałów nr kat. GMZ M6 F</t>
  </si>
  <si>
    <t>NIEDAX Nakrętka nr kat. RDRDS 9X2 (element zestawu - mechanizm zamkowy)</t>
  </si>
  <si>
    <t>NIEDAX Nakrętka podkładkowa nr kat. FLM 6X12 (element zestawu)</t>
  </si>
  <si>
    <t>NIEDAX Nakrętka przesuwna nr kat. GSF 0406</t>
  </si>
  <si>
    <t>NIEDAX Nakrętka sześciokątna zgodna z DIN EN ISO 4032 nr kat. SMU 10</t>
  </si>
  <si>
    <t>1.1825</t>
  </si>
  <si>
    <t>NIEDAX Nakrętka ślizgowa nr kat. GMZ M10 F</t>
  </si>
  <si>
    <t>1.1867</t>
  </si>
  <si>
    <t>NIEDAX Nakrętka ślizgowa nr kat. GMZ M10F</t>
  </si>
  <si>
    <t>1.462</t>
  </si>
  <si>
    <t>NIEDAX Nakrętka z podkładką nr kat. SMU 10</t>
  </si>
  <si>
    <t>1.1591</t>
  </si>
  <si>
    <t>NIEDAX nr kat. Obudowa na zacisk kablowy GW 54</t>
  </si>
  <si>
    <t>1.106</t>
  </si>
  <si>
    <t>NIEDAX nr kat. Zacisk rozporowy jednoczęściowy BU 12</t>
  </si>
  <si>
    <t>NIEDAX Obejma kablowa nr kat. BU12</t>
  </si>
  <si>
    <t>NIEDAX Obejma kablowa nr kat. BU46</t>
  </si>
  <si>
    <t>1.62</t>
  </si>
  <si>
    <t>NIEDAX Obejma kablowa nr kat. BW 14</t>
  </si>
  <si>
    <t>NIEDAX Obejma kablowa nr kat. BW 16</t>
  </si>
  <si>
    <t>1.132</t>
  </si>
  <si>
    <t>NIEDAX Obejma kablowa nr kat. BW 22</t>
  </si>
  <si>
    <t>NIEDAX Obejma kablowa nr kat. BW 30</t>
  </si>
  <si>
    <t>NIEDAX Obejma kablowa nr kat. BW 42</t>
  </si>
  <si>
    <t>NIEDAX Obejma kablowa nr kat. BW14</t>
  </si>
  <si>
    <t>1.131</t>
  </si>
  <si>
    <t>NIEDAX Obejma kablowa nr kat. BW16</t>
  </si>
  <si>
    <t>1.61</t>
  </si>
  <si>
    <t>NIEDAX Obejma kablowa nr kat. BW30</t>
  </si>
  <si>
    <t>1.52</t>
  </si>
  <si>
    <t>NIEDAX Obejma kablowa nr kat. BW42</t>
  </si>
  <si>
    <t>1.53</t>
  </si>
  <si>
    <t>NIEDAX Obejma kablowa uniwersalna z rynienką dociskowa nr kat. BU 38</t>
  </si>
  <si>
    <t>NIEDAX Obejma kablowa uniwersalna z rynienką dociskową nr kat. BU 12</t>
  </si>
  <si>
    <t>NIEDAX Obejma kablowa uniwersalna z rynienką dociskową nr kat. BU 14</t>
  </si>
  <si>
    <t>NIEDAX Obejma kablowa uniwersalna z rynienką dociskową nr kat. BU 14 (1)</t>
  </si>
  <si>
    <t>NIEDAX Obejma kablowa uniwersalna z rynienką dociskową nr kat. BU 16</t>
  </si>
  <si>
    <t>NIEDAX Obejma kablowa uniwersalna z rynienką dociskową nr kat. BU 18</t>
  </si>
  <si>
    <t>NIEDAX Obejma kablowa uniwersalna z rynienką dociskową nr kat. BU 22</t>
  </si>
  <si>
    <t>1.51</t>
  </si>
  <si>
    <t>NIEDAX Obejma kablowa uniwersalna z rynienką dociskową nr kat. BU 22 (1)</t>
  </si>
  <si>
    <t>NIEDAX Obejma kablowa uniwersalna z rynienką dociskową nr kat. BU 22 (2)</t>
  </si>
  <si>
    <t>NIEDAX Obejma kablowa uniwersalna z rynienką dociskową nr kat. BU 26</t>
  </si>
  <si>
    <t>NIEDAX Obejma kablowa uniwersalna z rynienką dociskową nr kat. BU 30</t>
  </si>
  <si>
    <t>1.60</t>
  </si>
  <si>
    <t>NIEDAX Obejma kablowa uniwersalna z rynienką dociskową nr kat. BU 30 (1)</t>
  </si>
  <si>
    <t>NIEDAX Obejma kablowa uniwersalna z rynienką dociskową nr kat. BU 34</t>
  </si>
  <si>
    <t>NIEDAX Obejma kablowa uniwersalna z rynienką dociskową nr kat. BU 38</t>
  </si>
  <si>
    <t>NIEDAX Obejma kablowa uniwersalna z rynienką dociskową nr kat. BU 42</t>
  </si>
  <si>
    <t>NIEDAX Obejma kablowa uniwersalna z rynienką dociskową nr kat. BU 46</t>
  </si>
  <si>
    <t>NIEDAX Obejma kablowa uniwersalna z rynienką dociskową nr kat. BU 46 (1)</t>
  </si>
  <si>
    <t>NIEDAX Obejma kablowa uniwersalna z rynienką dociskową nr kat. BU 54</t>
  </si>
  <si>
    <t>NIEDAX Obejma kablowa uniwersalna z rynienką dociskową nr kat. BU12</t>
  </si>
  <si>
    <t>NIEDAX Obejma kablowa uniwersalna z rynienką dociskową nr kat. BU30/2</t>
  </si>
  <si>
    <t>1.130</t>
  </si>
  <si>
    <t>NIEDAX Obejma kablowa uniwersalna z rynienką przeciwległą z tworzywa sztucznego nr kat. BUK 14</t>
  </si>
  <si>
    <t>NIEDAX Obejma kablowa uniwersalna z rynienką przeciwległą z tworzywa sztucznego nr kat. BUK 22</t>
  </si>
  <si>
    <t>NIEDAX Obejma kablowa uniwersalna z rynienką przeciwległą z tworzywa sztucznego nr kat. BUK 22 (1)</t>
  </si>
  <si>
    <t>NIEDAX Obejma kablowa uniwersalna z rynienką przeciwległą z tworzywa sztucznego nr kat. BUK 30</t>
  </si>
  <si>
    <t>NIEDAX Obejma kablowa z rynienką dociskowa ̨nr kat. BW 64</t>
  </si>
  <si>
    <t>NIEDAX Obejma kablowa z rynienką dociskową nr kat. BW 12</t>
  </si>
  <si>
    <t>NIEDAX Obejma kablowa z rynienką dociskową nr kat. BW 22</t>
  </si>
  <si>
    <t>1.422</t>
  </si>
  <si>
    <t>NIEDAX Obejma kablowa z rynienką dociskową nr kat. BW 58</t>
  </si>
  <si>
    <t>NIEDAX Obejma kablowa z rynienką dociskową nr kat. BW 64</t>
  </si>
  <si>
    <t>NIEDAX Obejma kablowa z rynienką dociskową nr kat. BW14</t>
  </si>
  <si>
    <t>1.415</t>
  </si>
  <si>
    <t>NIEDAX Obejma kablowa z rynienką dociskową nr kat. BW30</t>
  </si>
  <si>
    <t>1.416</t>
  </si>
  <si>
    <t>NIEDAX Obejma kablowa ze stopką młoteczkową nr kat. BA 12</t>
  </si>
  <si>
    <t>NIEDAX Obejma kablowa ze stopką młoteczkową z rynienką dociskową z tworzywa sztucznego nr kat. BK 14</t>
  </si>
  <si>
    <t>NIEDAX Obejma kablowa ze stopką młoteczkową z rynienką dociskową z tworzywa sztucznego nr kat. BK 14 (1)</t>
  </si>
  <si>
    <t>NIEDAX Obejma kablowa ze stopką młoteczkową z rynienką dociskową z tworzywa sztucznego nr kat. BK 18</t>
  </si>
  <si>
    <t>NIEDAX Obejma kablowa ze stopką młoteczkową z rynienką dociskową z tworzywa sztucznego nr kat. BK 22</t>
  </si>
  <si>
    <t>NIEDAX Obejma kablowa ze stopką młoteczkową z rynienką dociskową z tworzywa sztucznego nr kat. BK 22 (1)</t>
  </si>
  <si>
    <t>NIEDAX Obejma kablowa ze stopką młoteczkową z rynienką dociskową z tworzywa sztucznego nr kat. BK 22 (2)</t>
  </si>
  <si>
    <t>NIEDAX Obejma kablowa ze stopką młoteczkową z rynienką dociskową z tworzywa sztucznego nr kat. BK 30</t>
  </si>
  <si>
    <t>NIEDAX Obejma kablowa ze stopką młoteczkową z rynienką dociskową z tworzywa sztucznego nr kat. BK 34</t>
  </si>
  <si>
    <t>NIEDAX Obejma kablowa ze stopką młoteczkową z rynienką dociskową z tworzywa sztucznego nr kat. BK 38</t>
  </si>
  <si>
    <t>NIEDAX Obejma kablowa ze stopką młoteczkową z rynienką dociskową z tworzywa sztucznego nr kat. BK 38 (1)</t>
  </si>
  <si>
    <t>NIEDAX Obejma kablowa ze stopką młoteczkową z rynienką dociskową z tworzywa sztucznego nr kat. BK 42</t>
  </si>
  <si>
    <t>NIEDAX Obejma kablowa ze stopką młoteczkową z rynienką dociskową z tworzywa sztucznego nr kat. BK 46</t>
  </si>
  <si>
    <t>NIEDAX Obejma kablowa ze stopką młoteczkową z rynienką dociskową z tworzywa sztucznego nr kat. BK 46 (1)</t>
  </si>
  <si>
    <t>NIEDAX Obejma kablowa ze stopką młoteczkową z rynienką dociskową z tworzywa sztucznego nr kat. BK 46 (2)</t>
  </si>
  <si>
    <t>NIEDAX Obejma kablowa ze stopką młoteczkową z rynienką dociskową z tworzywa sztucznego nr kat. BK 46 (3)</t>
  </si>
  <si>
    <t>NIEDAX Obejma kablowa ze stopką młoteczkową z rynienką dociskową z tworzywa sztucznego nr kat. BK 50</t>
  </si>
  <si>
    <t>NIEDAX Obejma kablowa ze stopką młoteczkową z rynienką dociskową z tworzywa sztucznego nr kat. BK 54</t>
  </si>
  <si>
    <t>1.50</t>
  </si>
  <si>
    <t>NIEDAX Obejma kablowa ze stopką młoteczkową z rynienką dociskową z tworzywa sztucznego nr kat. BK 58</t>
  </si>
  <si>
    <t>NIEDAX Obejma kablowa ze stopką młoteczkową z rynienką dociskową z tworzywa sztucznego nr kat. BK 64</t>
  </si>
  <si>
    <t>NIEDAX Obudowa na zacisk kablowy 46mm nr kat. GWU 46</t>
  </si>
  <si>
    <t>NIEDAX Obudowa na zacisk kablowy 54mm nr kat. GW 54</t>
  </si>
  <si>
    <t>1.176</t>
  </si>
  <si>
    <t>NIEDAX Obudowa na zacisk kablowy nr kat. GW 12</t>
  </si>
  <si>
    <t>NIEDAX Obudowa na zacisk kablowy nr kat. GW 42</t>
  </si>
  <si>
    <t>1.519</t>
  </si>
  <si>
    <t>NIEDAX Obudowa na zacisk kablowy nr kat. GW 42 (1)</t>
  </si>
  <si>
    <t>1.1843</t>
  </si>
  <si>
    <t>NIEDAX Obudowa na zacisk kablowy nr kat. GW 42 (2)</t>
  </si>
  <si>
    <t>NIEDAX Obudowa na zacisk kablowy nr kat. GWU 38</t>
  </si>
  <si>
    <t>1.46</t>
  </si>
  <si>
    <t>NIEDAX Obudowa na zacisk kablowy nr kat. GWU 42</t>
  </si>
  <si>
    <t>1.47</t>
  </si>
  <si>
    <t>NIEDAX Osłona kanału 60/100 nr kat. LER 60.100</t>
  </si>
  <si>
    <t>NIEDAX Osłona kanału nr kat. LER 40.040</t>
  </si>
  <si>
    <t>1.118</t>
  </si>
  <si>
    <t>NIEDAX Pazur zaciskowy nr kat. SPKGM 25F</t>
  </si>
  <si>
    <t>1.390</t>
  </si>
  <si>
    <t>NIEDAX Pierścień zabezpieczający kabel do kanału 30x16mm LER 16.030 nr kat. LER 16.030</t>
  </si>
  <si>
    <t>NIEDAX Pierścień zabezpieczający kabel do kanału 30x26mm nr kat. LER 62.030</t>
  </si>
  <si>
    <t>1.363</t>
  </si>
  <si>
    <t>NIEDAX Pierścień zabezpieczający kabel do kanału nr kat. LER 16.016</t>
  </si>
  <si>
    <t>1.467</t>
  </si>
  <si>
    <t>NIEDAX Pierścień zabezpieczający kabel do kanału nr kat. LER 16.030</t>
  </si>
  <si>
    <t>1.469</t>
  </si>
  <si>
    <t>NIEDAX Pierścień zabezpieczający kabel do kanału nr kat. LER26.030</t>
  </si>
  <si>
    <t>1.1830</t>
  </si>
  <si>
    <t>NIEDAX Pierścień zabezpieczający przewód do kanału 60x60mm nr kat. 20N06-ER-06, LER 60.060</t>
  </si>
  <si>
    <t>NIEDAX Pierścień zabezpieczający przewód do kanału 60x60mm nr kat. LER60.060</t>
  </si>
  <si>
    <t>1.1842</t>
  </si>
  <si>
    <t>NIEDAX Podkładka ID=8,4mm OD=24mm nr kat. UGM 8</t>
  </si>
  <si>
    <t>NIEDAX Podłużne złącze do korytka kablowego nr kat. WSV 105.390</t>
  </si>
  <si>
    <t>NIEDAX Pokrywa do prowadnic korytek nr kat. RDRS 200</t>
  </si>
  <si>
    <t>1.258</t>
  </si>
  <si>
    <t>NIEDAX Pokrywa do prowadnic korytek nr kat. RDRS 400</t>
  </si>
  <si>
    <t>1.259</t>
  </si>
  <si>
    <t>NIEDAX Pokrywa do prowadnic korytek nr kat. RDRS 600</t>
  </si>
  <si>
    <t>1.260</t>
  </si>
  <si>
    <t>NIEDAX Pokrywa korytka Z ryflowaniem na całej powierzchni z wytłoczeniami dla wyłamania otworów nr kat. RDRS 100-2.0S</t>
  </si>
  <si>
    <t>NIEDAX Pokrywa korytka Z ryflowaniem na całej powierzchni z wytłoczeniami dla wyłamania otworów nr kat. RDRS 200-2.0S</t>
  </si>
  <si>
    <t>NIEDAX Pokrywa korytka Z ryflowaniem na całej powierzchni z wytłoczeniami dla wyłamania otworów nr kat. RDRS 400-2.0S</t>
  </si>
  <si>
    <t>NIEDAX Pokrywa korytka Z ryflowaniem na całej powierzchni z wytłoczeniami dla wyłamania otworów nr kat. RDRS 500-2.0S</t>
  </si>
  <si>
    <t>NIEDAX Pokrywa korytka Z ryflowaniem na całej powierzchni z wytłoczeniami dla wyłamania otworów nr kat. RDRS 600-2.0S</t>
  </si>
  <si>
    <t>NIEDAX Pokrywa korytka Z ryflowaniem na całej powierzchni z wytłoczeniami dla wyłamania otworów nr kat. RSQLS100.600SOV</t>
  </si>
  <si>
    <t>NIEDAX Powłoka licznika do zacisku kablowego nr kat. GWU 12</t>
  </si>
  <si>
    <t>1.39</t>
  </si>
  <si>
    <t>NIEDAX Przegroda korytka 50 grubość 0,75 mm, 3mnr kat. RVV 50</t>
  </si>
  <si>
    <t>1.640</t>
  </si>
  <si>
    <t>NIEDAX Przesuwna nakrętka M6 nr kat. GSF 0406</t>
  </si>
  <si>
    <t>NIEDAX Redukcja kąta abs. - Element końcowy do korytka kablowego nr kat. RAW 110.100</t>
  </si>
  <si>
    <t>NIEDAX Redukcja kąta abs. - Element końcowy do korytka kablowego nr kat. RAW 110.100 (1)</t>
  </si>
  <si>
    <t>NIEDAX Redukcja kąta abs. - Element końcowy do korytka kablowego nr kat. RAW 110.300</t>
  </si>
  <si>
    <t>NIEDAX Stopa pod koryto kablowe numer kat. 1-RSSBP 190.100B</t>
  </si>
  <si>
    <t>1.317</t>
  </si>
  <si>
    <t>NIEDAX Stopa pod koryto kablowe numer kat. 1-RSSBP 190.300B</t>
  </si>
  <si>
    <t>1.318</t>
  </si>
  <si>
    <t>NIEDAX Stopa pod koryto nr kat. 1-RSSBP 190.300B</t>
  </si>
  <si>
    <t>1.289</t>
  </si>
  <si>
    <t>NIEDAX Stopa pod koryto nr kat. 1-RSSBP 190.400 V</t>
  </si>
  <si>
    <t>1.261</t>
  </si>
  <si>
    <t>NIEDAX Stopa pod koryto numer kat. 1-RSSBP 190.400B</t>
  </si>
  <si>
    <t>1.291</t>
  </si>
  <si>
    <t>NIEDAX Śruba z łbem grzybkowym zbliżona do DIN 603 łącznie z nakrętką ząbkowaną wg DIN EN 1661 nr kat. FLM 8X16F</t>
  </si>
  <si>
    <t>1.475</t>
  </si>
  <si>
    <t>NIEDAX Śruba z nakrętką nr kat. 1-FLM 6x12</t>
  </si>
  <si>
    <t>1.1734</t>
  </si>
  <si>
    <t>NIEDAX Śruba z nakrętką nr kat. FLM 12x30 F</t>
  </si>
  <si>
    <t>NIEDAX Śruba z nakrętką nr kat. FLM 6X12</t>
  </si>
  <si>
    <t>NIEDAX Śruba z nakrętką nr kat. FLM 8x16</t>
  </si>
  <si>
    <t>NIEDAX Śruba z sześciokątną nakrętką nr kat. SK10X35F</t>
  </si>
  <si>
    <t>1.65</t>
  </si>
  <si>
    <t>NIEDAX Zacisk do podtrzymywania skrętu nr kat. RDRS2</t>
  </si>
  <si>
    <t>NIEDAX Zacisk do systemu nośnego kabla pokrywy nr kat. RDRS 9x2</t>
  </si>
  <si>
    <t>NIEDAX Zacisk do systemu nośnego nr kat. RDRS 9x2</t>
  </si>
  <si>
    <t>NIEDAX Zacisk kablowy do kolumny 10 ... 14 mm nr kat. B 14</t>
  </si>
  <si>
    <t>1.55</t>
  </si>
  <si>
    <t>NIEDAX Zacisk kablowy do kolumny nr kat. BK 38</t>
  </si>
  <si>
    <t>NIEDAX Zacisk kablowy do kolumny nr kat. BU 22</t>
  </si>
  <si>
    <t>NIEDAX Zacisk kablowy do kolumny nr kat. BU 42</t>
  </si>
  <si>
    <t>NIEDAX Zacisk rozporowy jednoczęściowy 34...38mm nr kat. BU 38</t>
  </si>
  <si>
    <t>1.414</t>
  </si>
  <si>
    <t>NIEDAX Zacisk rozporowy jednoczęściowy nr kat. BU 12</t>
  </si>
  <si>
    <t>NIEDAX Zacisk śrubowy nr kat. FC-10TNI</t>
  </si>
  <si>
    <t>1.366</t>
  </si>
  <si>
    <t>NIEDAX Zacisk wspornika nr kat. BUK14</t>
  </si>
  <si>
    <t>1.56</t>
  </si>
  <si>
    <t>NIEDAX Zacisk wspornika nr kat. BUK18</t>
  </si>
  <si>
    <t>1.57</t>
  </si>
  <si>
    <t>NIEDAX, Patelnia na ladę - Obudowa na zacisk kablowy 54mm, GW 54</t>
  </si>
  <si>
    <t>NIEDAX, Pierścień zabezpieczający przewód do kanału 60x60mm, LER 60.060</t>
  </si>
  <si>
    <t>NIEDAX, Pierścień zabezpieczający przewód do kanału 60x60mm, LER 60.060 (1)</t>
  </si>
  <si>
    <t>NIEDAX, Sprężyna przytrzymująca pokrywę ocynkowana - Zacisk do systemu nośnego kabla pokrywy, RDHFS 9VZL</t>
  </si>
  <si>
    <t>NIEDAX, Zacisk śrubowy, FC-8TNI</t>
  </si>
  <si>
    <t>NIEDAX, Zacisk wspornika - Zacisk kablowy do kolumny 46 ... 54 mm, BK 54</t>
  </si>
  <si>
    <t>NIEDAX. Obudowa na zacisk kablowy nr kat. GWU 38</t>
  </si>
  <si>
    <t>1.520</t>
  </si>
  <si>
    <t>NORD-LOCK Tarcza powlekana cynkiem nr kat. NL10, 1244</t>
  </si>
  <si>
    <t>1.1855</t>
  </si>
  <si>
    <t>NORD-LOCK Tarcza powlekana cynkiem nr kat. NL6, 1219</t>
  </si>
  <si>
    <t>1.1857</t>
  </si>
  <si>
    <t>NORD-LOCK Tarcza powlekana cynkiem nr kat. NL8 (5/16''), 1231</t>
  </si>
  <si>
    <t>1.1856</t>
  </si>
  <si>
    <t>Obejma do Profinetu w szafie sterowniczej nr kat. SK 8</t>
  </si>
  <si>
    <t>OBO BETTERMAN Korytko bezhalogenowe szare nr kat. 6178324, typ: LKV 75050</t>
  </si>
  <si>
    <t>1.1373</t>
  </si>
  <si>
    <t>OBO BETTERMAN Koryto plastikowe nr kat. LK4 30015 1120 58694</t>
  </si>
  <si>
    <t>1.1380</t>
  </si>
  <si>
    <t>OBO BETTERMAN Koryto plastikowe nr kat. LKV/N 75050 1120 58694</t>
  </si>
  <si>
    <t>1.1379</t>
  </si>
  <si>
    <t>OBO BETTERMAN Zacisk przyłączeniowy, podwójny nr kat. 6049 277</t>
  </si>
  <si>
    <t>1.1429</t>
  </si>
  <si>
    <t>OBO BETTERMAN Zacisk przyłączeniowy, pojedynczy nr kat. 6049 276</t>
  </si>
  <si>
    <t>1.1430</t>
  </si>
  <si>
    <t>OBO BETTERMAN Zakończenia koryt nr kat. 7111 304</t>
  </si>
  <si>
    <t>1.1426</t>
  </si>
  <si>
    <t>OBO BETTERMAN Zakończenia koryt nr kat. 7111 509</t>
  </si>
  <si>
    <t>1.1427</t>
  </si>
  <si>
    <t>OBO BETTERMAN, Koryto kablowe, LK4 30025, 6178005</t>
  </si>
  <si>
    <t>OBO BETTERMAN, Koryto kablowe, LK4 604, 6178031</t>
  </si>
  <si>
    <t>OBO BETTERMAN, Koryto kablowe, LK4N 80060, 6178229</t>
  </si>
  <si>
    <t>OBO BETTERMAN, Koryto kablowe, LK4N 80080, 6178231</t>
  </si>
  <si>
    <t>OBO BETTERMAN, Koryto kablowe, LKV 75037, 6178322</t>
  </si>
  <si>
    <t>OBO BETTERMAN, Koryto kablowe, LKV 75050, 6178324</t>
  </si>
  <si>
    <t>OBO BETTERMAN, Koryto kablowe, LKVN 75025, 6178420</t>
  </si>
  <si>
    <t>OBO BETTERMAN, Koryto kablowe, LKVN 75075, 6178559</t>
  </si>
  <si>
    <t>OBO BETTERMANN Gniazdo przesuwne 10 mm nr kat. 1147214</t>
  </si>
  <si>
    <t>OBO BETTERMANN Kanał grzebieniowy, typ LK4/N 60060 nr kat. 6178207</t>
  </si>
  <si>
    <t>OBO BETTERMANN Kanał grzebieniowy, typ LK4/N 80060 nr kat. 6178229</t>
  </si>
  <si>
    <t>OBO BETTERMANN Kanał kablowy nr kat. 2157241</t>
  </si>
  <si>
    <t>OBO BETTERMANN Kanał kablowy nr kat. 6018300</t>
  </si>
  <si>
    <t>OBO BETTERMANN Kanały grzebieniowe BE-DIN 75, szerokość kanału 37,5 nr kat. 6132382</t>
  </si>
  <si>
    <t>OBO BETTERMANN Korytko grzebieniowe bezhalogenowe jasnoszare nr kat. 6178588, typ: LKVH50075</t>
  </si>
  <si>
    <t>1.1372</t>
  </si>
  <si>
    <t>OBO BETTERMANN Korytko grzebieniowe bezhalogenowe szare nr kat. 6178552, typ: LKVH N 75037</t>
  </si>
  <si>
    <t>1.1371</t>
  </si>
  <si>
    <t>OBO BETTERMANN Korytko grzebieniowe nr kat. 6178052 (1 sztuka = 2m)</t>
  </si>
  <si>
    <t>OBO BETTERMANN Korytko kablowe 2m (BEZ DEKLI)</t>
  </si>
  <si>
    <t>1.1130</t>
  </si>
  <si>
    <t>OBO BETTERMANN Korytko kablowe plastikowe nr kat. 6178 003 Typ LK4 30015 (4 szt. po 2m)</t>
  </si>
  <si>
    <t>1.403</t>
  </si>
  <si>
    <t>OBO BETTERMANN Korytko kablowe plastikowe nr kat. 6178 227 Typ LK4N 80040 (6 szt. po 2m)</t>
  </si>
  <si>
    <t>1.399</t>
  </si>
  <si>
    <t>OBO BETTERMANN Korytko kablowe plastikowe nr kat. 6178 229 Typ LK4N 80060 (23 szt. po 2m)</t>
  </si>
  <si>
    <t>1.402</t>
  </si>
  <si>
    <t>OBO BETTERMANN Korytko kablowe plastikowe nr kat. 6178 231 Typ LK4N 80080 (2 szt. po 2m)</t>
  </si>
  <si>
    <t>1.400</t>
  </si>
  <si>
    <t>OBO BETTERMANN Korytko kablowe plastikowe nr kat. 6178 322 Typ LKV 75037 (8 szt. po 2m)</t>
  </si>
  <si>
    <t>1.401</t>
  </si>
  <si>
    <t>OBO BETTERMANN Koryto kablowe nr kat. 6061981</t>
  </si>
  <si>
    <t>1.268</t>
  </si>
  <si>
    <t>OBO BETTERMANN Koryto kablowe nr kat. 6061985</t>
  </si>
  <si>
    <t>1.267</t>
  </si>
  <si>
    <t>OBO BETTERMANN Koryto przeciwpożarowe nr kat. 1198016</t>
  </si>
  <si>
    <t>OBO BETTERMANN Łącznik wieszaka nr kat. 6018505</t>
  </si>
  <si>
    <t>OBO BETTERMANN Łącznik wzdłużno-kątowy 110 FS nr kat. 6067 131</t>
  </si>
  <si>
    <t>OBO BETTERMANN Łącznik wzdłużno-kątowy nr kat. 6067131</t>
  </si>
  <si>
    <t>OBO BETTERMANN Łącznik wzdłużno-kątowy nr kat. 6067131 (1)</t>
  </si>
  <si>
    <t>1.35</t>
  </si>
  <si>
    <t>OBO BETTERMANN Łącznik wzdłużno-kątowy nr kat. 6067870</t>
  </si>
  <si>
    <t>OBO BETTERMANN Obejma do rur i kabli nr kat. 1361100</t>
  </si>
  <si>
    <t>1.451</t>
  </si>
  <si>
    <t>OBO BETTERMANN Obejma dystansowa 733 38 ALU nr kat. 1362577</t>
  </si>
  <si>
    <t>OBO BETTERMANN Obejma dystansowa nr kat. 1361295</t>
  </si>
  <si>
    <t>1.449</t>
  </si>
  <si>
    <t>OBO BETTERMANN Obejma dystansowa nr kat. 1387081</t>
  </si>
  <si>
    <t>1.450</t>
  </si>
  <si>
    <t>OBO BETTERMANN Obejma dystansowa śrubowa, uniwersalna nr kat. 1383167</t>
  </si>
  <si>
    <t>OBO BETTERMANN Obejma dystansowa śrubowa, uniwersalna nr kat. 1383213</t>
  </si>
  <si>
    <t>OBO BETTERMANN Obejma kablowa nr kat. 1178 547, 2056434A2</t>
  </si>
  <si>
    <t>OBO BETTERMANN Obejma kablowa nr kat. 9722</t>
  </si>
  <si>
    <t>OBO BETTERMANN Obejma kabłąkowa do kształtowników 28-34mm 2056F 34 FT</t>
  </si>
  <si>
    <t>OBO BETTERMANN Obejma kabłąkowa do szyn profilowych 12-16mm 2056 M 16 FT</t>
  </si>
  <si>
    <t>OBO BETTERMANN Obejma kabłąkowa do szyn profilowych 28-34 mm, 2056 34 FT nr kat. 1160346</t>
  </si>
  <si>
    <t>OBO BETTERMANN Obejma kabłąkowa do szyn profilowych nr kat. 1156020</t>
  </si>
  <si>
    <t>OBO BETTERMANN Obejma kabłąkowa do szyn profilowych nr kat. 1160125</t>
  </si>
  <si>
    <t>OBO BETTERMANN Obejma kabłąkowa do szyn profilowych nr kat. 16-22</t>
  </si>
  <si>
    <t>1.417</t>
  </si>
  <si>
    <t>OBO BETTERMANN Obejma kabłąkowa kontrwanienka z elementem docisk. nr kat. 1158007</t>
  </si>
  <si>
    <t>OBO BETTERMANN Obejma kabłąkowa nr kat. 1160281</t>
  </si>
  <si>
    <t>OBO BETTERMANN Obejma kabłąkowa nr kat. 1175165</t>
  </si>
  <si>
    <t>OBO BETTERMANN Obejma kabłąkowa nr kat. 1175343</t>
  </si>
  <si>
    <t>1.41</t>
  </si>
  <si>
    <t>OBO BETTERMANN Obejma kabłąkowa nr kat. 1175408</t>
  </si>
  <si>
    <t>OBO BETTERMANN Obejma kabłąkowa nr kat. 1175645</t>
  </si>
  <si>
    <t>OBO BETTERMANN Obejma kabłąkowa nr kat. 1180223</t>
  </si>
  <si>
    <t>OBO BETTERMANN Obejma kabłąkowa nr kat. 1180347</t>
  </si>
  <si>
    <t>OBO BETTERMANN Obejma kabłąkowa nr kat. 1180460</t>
  </si>
  <si>
    <t>OBO BETTERMANN Obejma pojedyncza nr kat. 1180169</t>
  </si>
  <si>
    <t>1.43</t>
  </si>
  <si>
    <t>OBO BETTERMANN Obejma pojedyncza nr kat. 22-28</t>
  </si>
  <si>
    <t>1.413</t>
  </si>
  <si>
    <t>OBO BETTERMANN Podkładka DIN440 11 F nr kat. 6408729</t>
  </si>
  <si>
    <t>OBO BETTERMANN Podkładka nr kat. 966 M8 G</t>
  </si>
  <si>
    <t>OBO BETTERMANN Śruba grzybkowa z nakrętką nr kat. 6406122</t>
  </si>
  <si>
    <t>OBO BETTERMANN Taśmowa obejma uziemiająca 927 2 nr kat. 5057523</t>
  </si>
  <si>
    <t>OBO BETTERMANN Taśmowa obejma uziemiająca nr kat. 5057515</t>
  </si>
  <si>
    <t>1.454</t>
  </si>
  <si>
    <t>OBO BETTERMANN Zacisk łączeniowy do linki, podwójny nr kat. 6049277 - AKL 25 Z</t>
  </si>
  <si>
    <t>OBO BETTERMANN Zacisk pokrywy nr kat. 6049280 - DK DBKR G</t>
  </si>
  <si>
    <t>OBO BETTERMANN Zacisk przyłączeniowy nr kat. 6049276</t>
  </si>
  <si>
    <t>1.45</t>
  </si>
  <si>
    <t>OBO BETTERMANN Zacisk sprężynowy nr kat. 6049273</t>
  </si>
  <si>
    <t>1.783</t>
  </si>
  <si>
    <t>OBO Kanał grzebieniowy nr kat. 6178211 (16x2m)</t>
  </si>
  <si>
    <t>1.1312</t>
  </si>
  <si>
    <t>OBO Kanał grzebieniowy nr kat. 6178324 (34x2m)</t>
  </si>
  <si>
    <t>1.1313</t>
  </si>
  <si>
    <t>OBO Kanał kablowy 8..12 mm nr kat. 1178 504</t>
  </si>
  <si>
    <t>1.1237</t>
  </si>
  <si>
    <t>OBO Koryto kablowe Bkrs 110 FS nr kat. 6061981-Bkrs 1110FS</t>
  </si>
  <si>
    <t>1.271</t>
  </si>
  <si>
    <t>OBO Koryto kablowe Bkrs 110 FS nr kat. 6061983-Bkrs 1120FS</t>
  </si>
  <si>
    <t>1.272</t>
  </si>
  <si>
    <t>OBO Koryto kablowe Bkrs 110 FS nr kat. 6061987-Bkrs 1140FS</t>
  </si>
  <si>
    <t>1.273</t>
  </si>
  <si>
    <t>OBO Obejma kablowa z rynienką dociskową BETTERMANN nr kat. BW16</t>
  </si>
  <si>
    <t>1.418</t>
  </si>
  <si>
    <t>OBO Śruba z łbem kratownicowym z nakrętką nr kat. 6406122-FR5B 6X12</t>
  </si>
  <si>
    <t>1.285</t>
  </si>
  <si>
    <t>OBO Zacisk przyłączeniowy, podwójny nr kat. 6049277-AKL 25 ZX10</t>
  </si>
  <si>
    <t>1.270</t>
  </si>
  <si>
    <t>OBO Zacisk przyłączeniowy, pojedynczy nr kat. 6049276-AKL 25E</t>
  </si>
  <si>
    <t>1.269</t>
  </si>
  <si>
    <t>Onka Korytko grzebieniowe nr kat. Onka-7184 (1 sztuka = 2m)</t>
  </si>
  <si>
    <t>Onka Korytko grzebieniowe nr kat. Onka-7188 (1 sztuka = 2m)</t>
  </si>
  <si>
    <t>ORTAC Dławik ciemnoszary z nakrętką nr kat. M32x1,5, OMRL-07</t>
  </si>
  <si>
    <t>ORTAC PG 13,5 Dławik ciemnoszary z nakrętką nr kat. ORL-04</t>
  </si>
  <si>
    <t>ORTAC PG 16 Dławik ciemnoszary z nakrętką nr kat. ORL-05</t>
  </si>
  <si>
    <t>P.S.A Podkładka zwykła M10 DIN 125</t>
  </si>
  <si>
    <t>1.617</t>
  </si>
  <si>
    <t>PCE Gniazdo naścienne nr kat. 113-6</t>
  </si>
  <si>
    <t>PCE Gniazdo naścienne nr kat. 125-6</t>
  </si>
  <si>
    <t>PCE Polska Wtyczka przenośna nr kat. 024-6</t>
  </si>
  <si>
    <t>PCE Wtyczka nr kat. 013-6</t>
  </si>
  <si>
    <t>PCE Wtyczka nr kat. 024-6</t>
  </si>
  <si>
    <t>PCE Złącze zasilające AC-3 fazowe nr kat. 7025-6</t>
  </si>
  <si>
    <t>PEPPERL+FUCHS Gniazdo kablowe V1-G-Q2 198342, piny: 4 nr kat. 198342</t>
  </si>
  <si>
    <t>PEPPERL+FUCHS Gniazdo kablowe V1-G-Q2, piny: 4 nr kat. 198342</t>
  </si>
  <si>
    <t>PEPPERL+FUCHS Łącznik konfekcjonowany czujnik / element wykonawczy nr kat. V15-6-BK0,6M-PUR-A-V15-G, 240775-100042</t>
  </si>
  <si>
    <t>PEPPERL+FUCHS Przewód obustronie zakończony wtyczką firmy Pepperl+Fuchs, wtyczka prosta żeńska M12-4pin na wtyczkę prostą męską M12-4pin, długość 10 m, PUR bez halogonowy czarny, wysoka odporność, IP67 / IP68 / IP69K nr kat. 252979</t>
  </si>
  <si>
    <t>PEPPERL+FUCHS Przewód obustronie zakończony wtyczką firmy Pepperl+Fuchs, wtyczka prosta żeńska M12-5pin na wtyczkę prostą męską M12-5pin, długość 10 m, PUR zółty, IP67 / IP68 / IP69K, do zastosowania w robotach spawalniczychnr kat. 252997</t>
  </si>
  <si>
    <t>1.942</t>
  </si>
  <si>
    <t>PEPPERL+FUCHS Przewód obustronie zakończony wtyczką firmy Pepperl+Fuchs, wtyczka prosta żeńska M12-5pin na wtyczkę prostą męską M12-5pin, długość 5 m, PUR zółty, IP67 / IP68 / IP69K, do zastosowania w robotach spawalniczych nr kat. 252996</t>
  </si>
  <si>
    <t>1.951</t>
  </si>
  <si>
    <t>PEPPERL+FUCHS Przewód z trójnikiem typu Y, wtyczka prosta meska M12-4pin na wtyczka 2 x prosta żeńska M12-4pin, długość 0,6 m, PUR bez halogonowy czarny, IP67 / IP68 / IP69K, rozdzielacz do sumowania dwóch sygnałów nr kat. 252969</t>
  </si>
  <si>
    <t>PEPPERL+FUCHS Przewód z trójnikiem typu Y, wtyczka prosta meska M12-4pin na wtyczka 2 x prosta żeńska M12-4pin, długość 1,5 m, PUR bez halogonowy czarny, IP67 / IP68 / IP69K nr kat. 253337</t>
  </si>
  <si>
    <t>PEPPERL+FUCHS Rozdzielacz sygnałów firmy Pepperl+Fuchs, konstrukcja typu T, 1 x gniazdo męskie M12-4pin na 1 x gniazdo żeńskie M12-4pin + 1 x gniazdo męskie M12-4pin, IP67, rozdzielacz równoległy, wszystkie piny zmostkowane nr kat. 198843</t>
  </si>
  <si>
    <t>PEPPERL+FUCHS Rozdzielacz sygnałów, konstrukcja typu T, 1 x gniazdo męskie M12-4pin na 1 x gniazdo żeńskie M12-4pin + 1 x gniazdo męskie M12-4pin, IP67, rozdzielacz równoległy, wszystkie piny zmostkowane nr kat. 198843</t>
  </si>
  <si>
    <t>PEPPERL+FUCHS Wtyczka męska prosta M12-4pin, IP67 nr kat. 224885</t>
  </si>
  <si>
    <t>1.1067</t>
  </si>
  <si>
    <t>PEPPERL+FUCHS Wtyczka nr kat. V1S-G-BK</t>
  </si>
  <si>
    <t>1.1499</t>
  </si>
  <si>
    <t>PEPPERL+FUCHS Wtyczka żeńska nr kat. V1-G-BK</t>
  </si>
  <si>
    <t>1.1497</t>
  </si>
  <si>
    <t>PEPPERL+FUCHS Wtyczka żeńska prosta nr kat. 224883</t>
  </si>
  <si>
    <t>1.1690</t>
  </si>
  <si>
    <t>PEPPERL+FUCHS Wtyczka żeńska prosta, M12-4pin, IP67,Dławnica dla przewodów średnicy 4 … 5 mm, dla średnicy żył 0,75 mm2 nr kat. 224883</t>
  </si>
  <si>
    <t>PEPPERL+FUCHS Złącze kabla V1S-G-Q2 nr kat. 1556498</t>
  </si>
  <si>
    <t>PHOENIX CONTACT 4-pozycyjna okrągła wtyczka złącza, męskie piny IDC nr kat. 1440779</t>
  </si>
  <si>
    <t>PHOENIX CONTACT AKG 4 BU - Zacisk przyłączeniowy nr kat. 0421016</t>
  </si>
  <si>
    <t>PHOENIX CONTACT AKG 4 GNYE - Zacisk przyłączeniowy nr kat. 0421029</t>
  </si>
  <si>
    <t>PHOENIX CONTACT Block zaciskowy nr kat. 3209510</t>
  </si>
  <si>
    <t>1.1742</t>
  </si>
  <si>
    <t>PHOENIX CONTACT Blok zaciskowy, Zacisk sprężynowy, 2 Ilość biegunów, 400V, 57A, 0.2 ... 16mm², Szary nr kat. 3038215</t>
  </si>
  <si>
    <t>PHOENIX CONTACT CD-HF 25X40 - Koryto grzebieniowe nr kat. 3240341</t>
  </si>
  <si>
    <t>PHOENIX CONTACT CUC-PPC-C2ZNI-SX/24FKP5:FC - Złącze zasilania nr kat. 1425514</t>
  </si>
  <si>
    <t>PHOENIX CONTACT EO-CF/UT/LED/YE - Gniazdo nr kat. 1068028</t>
  </si>
  <si>
    <t>PHOENIX CONTACT Inline, Cyfrowe złącze wejściowe, Wejścia cyfrowe: 16, 24 V DC, technika przyłączeniowa: 3-żyłowe, prędkość transmisji w magistrali lokalnej: 2 MBit/s, stopień ochrony: IP20, w komplecie wtyki Inline i pola na opis nr kat. 2861959</t>
  </si>
  <si>
    <t>PHOENIX CONTACT Kanał kablowy do instalacji i montażu w szafach sterowniczych, jasnoszary, bezhalogenowy, składający się z części górnej i dolnej, szerokość: 40 mm, wysokość: 40 mm, długość: 2000 mm nr kat. 3240348</t>
  </si>
  <si>
    <t>PHOENIX CONTACT KLM 2 - Uchwyt oznaczników listew zaciskowych nr kat. 0807575</t>
  </si>
  <si>
    <t>PHOENIX CONTACT Korytko kablowe plastikowe nr kat. 3240341/CD-HF 25x40 (22 szt. po 2m)</t>
  </si>
  <si>
    <t>1.406</t>
  </si>
  <si>
    <t>PHOENIX CONTACT Listwa zaciskowa rozłączna Phoenix Contact 24 → 4AWGWciskane PTN 68A 1 kV nr kat. 3214025</t>
  </si>
  <si>
    <t>PHOENIX CONTACT Listwa zaciskowa uziemienia nr kat. 3211809</t>
  </si>
  <si>
    <t>1.1515</t>
  </si>
  <si>
    <t>PHOENIX CONTACT Listwy zaciskowe STN 10 na szynę DIN nr kat. 3038244</t>
  </si>
  <si>
    <t>PHOENIX CONTACT Łącznik RJ45 IE</t>
  </si>
  <si>
    <t>PHOENIX CONTACT MVSTBR 2,5/ 2-ST-5,08 - Złącze do PCB nr kat. 1792249</t>
  </si>
  <si>
    <t>PHOENIX CONTACT Oznacznik do zacisków, Mata, biały, nieopisane, rodzaj montażu: mocowanie zatrzaskowe</t>
  </si>
  <si>
    <t>PHOENIX CONTACT Oznacznik do zacisków, Mata, biały, nieopisane, rodzaj montażu: mocowanie zatrzaskowe (1)</t>
  </si>
  <si>
    <t>PHOENIX CONTACT Oznacznik do zacisków, Mata, biały, nieopisane, rodzaj montażu: mocowanie zatrzaskowe (2)</t>
  </si>
  <si>
    <t>PHOENIX CONTACT Oznacznik do zacisków, Mata, biały, rodzaj montażu: mocowanie zatrzaskowe</t>
  </si>
  <si>
    <t>PHOENIX CONTACT Pasek oznaczników typu zack nr kat. 10 50 00 4</t>
  </si>
  <si>
    <t>PHOENIX CONTACT Pasek oznaczników typu zack, pasek, biały, nieopisane, opisywany przy pomocy: PLOTMARK, CMS-P1-PLOTTER, rodzaj montażu: mocowanie zatrzaskowe, do styków o szerokości: 5,2 mm, wielkość pola opisowego: 5,1 x 10,5 mm, Ilość pojedynczych tabli</t>
  </si>
  <si>
    <t>PHOENIX CONTACT Pinowe złącze header, przewód-płytka, 6.35 mm, 2 rzędy/-ów, 6 styki/-ów, przewlekana, prosta nr kat. 29 67 015</t>
  </si>
  <si>
    <t>PHOENIX CONTACT Pokrywa końcowa, do użytku z listwami zaciskowymi - wtykowe szyny DIN Phoenix serii CLIPLINE ST nr kat. 3030514</t>
  </si>
  <si>
    <t>PHOENIX CONTACT PT 2,5-TWIN-PE - Zacisk przewodu ochronnego nr kat. 3209565</t>
  </si>
  <si>
    <t>PHOENIX CONTACT PT 4-QUATTRO-PE - Zacisk przewodu ochronnego nr kat. 3211809</t>
  </si>
  <si>
    <t>PHOENIX CONTACT PT 6-PE - Zacisk przewodu ochronnego nr kat. 3211822</t>
  </si>
  <si>
    <t>PHOENIX CONTACT PT 6-TWIN-PE - Zacisk przewodu ochronnego nr kat. 3211498</t>
  </si>
  <si>
    <t>PHOENIX CONTACT PTI 2,5 - Złącze instalacyjne nr kat. 3213968</t>
  </si>
  <si>
    <t>PHOENIX CONTACT PTI 2,5-N - Złącze instalacyjne nr kat. 3213952</t>
  </si>
  <si>
    <t>PHOENIX CONTACT PTI 2,5-PE - Złącze instalacyjne do przewodów ochronnych nr kat. 3213962</t>
  </si>
  <si>
    <t>PHOENIX CONTACT PTI 6 - Złącze instalacyjne nr kat. 3213972</t>
  </si>
  <si>
    <t>PHOENIX CONTACT PTI 6-PE - Złącze instalacyjne do przewodów ochronnych nr kat. 3213966</t>
  </si>
  <si>
    <t>PHOENIX CONTACT PTME 6-CT/1P Złącze rozłączalne do przekładników pomiarowych nr kat. 3212300</t>
  </si>
  <si>
    <t>PHOENIX CONTACT PTN 6 - Złącze odłączn. N nr kat. 3213967</t>
  </si>
  <si>
    <t>PHOENIX CONTACT SACC-M12FS-4QO-0,75-M - Złącze nr kat. 1641772</t>
  </si>
  <si>
    <t>PHOENIX CONTACT SACC-M12MS-4PL M - Złącze nr kat. 1424657</t>
  </si>
  <si>
    <t>PHOENIX CONTACT SACC-M12MS-4PL M - Złącze nr kat. 1424657 (1)</t>
  </si>
  <si>
    <t>PHOENIX CONTACT SACC-M12MS-5PL M - Złącze nr kat. 1424649</t>
  </si>
  <si>
    <t>PHOENIX CONTACT SACC-M12MS-5PL SH - Złącze nr kat. 1424658</t>
  </si>
  <si>
    <t>PHOENIX CONTACT SACC-M12MST-3PECON-PG11-M - Złącze zasilania nr kat. 1404643</t>
  </si>
  <si>
    <t>PHOENIX CONTACT SACC-MS-5SC M SCO - Złącze nr kat. 1432567</t>
  </si>
  <si>
    <t>PHOENIX CONTACT STI 10 - Złącze instalacyjne nr kat. 3038215</t>
  </si>
  <si>
    <t>PHOENIX CONTACT STN 2,5 - Złącze odłączn. N nr kat. 3031940</t>
  </si>
  <si>
    <t>PHOENIX CONTACT Uchwyt oznaczników listew zaciskowych KLM 2 nr kat. 0807575</t>
  </si>
  <si>
    <t>PHOENIX CONTACT Uchwyt oznaczników listew zaciskowych KLM 3 nr kat. 0811969</t>
  </si>
  <si>
    <t>PHOENIX CONTACT Uchwyt oznaczników listew zaciskowych KLM nr kat. 1004306</t>
  </si>
  <si>
    <t>PHOENIX CONTACT Wtykowe złącze światowodowe VS-SCRJ-POF-FA-IP20 nr kat. 1654879</t>
  </si>
  <si>
    <t>PHOENIX CONTACT Zabezpieczający zacisk szeregowy - PT 4-HESILED 24 (5X20) nr kat. 3211903</t>
  </si>
  <si>
    <t>PHOENIX CONTACT Zacisk przewodu ochronnego - PT 10-PE nr kat. 3212131</t>
  </si>
  <si>
    <t>PHOENIX CONTACT Zacisk przewodu ochronnego - PT 6-TWIN-PE nr kat. 3211498</t>
  </si>
  <si>
    <t>PHOENIX CONTACT Zacisk przewodu ochronnego - PTPOWER 35-PE nr kat. 3212066</t>
  </si>
  <si>
    <t>PHOENIX CONTACT Zacisk przewodu ochronnego - PTS 4-QUATTRO-PE nr kat. 3213609</t>
  </si>
  <si>
    <t>PHOENIX CONTACT Zacisk przewodu ochronnego nr kat. 3211498</t>
  </si>
  <si>
    <t>1.1190</t>
  </si>
  <si>
    <t>PHOENIX CONTACT Zacisk przewodu ochronnego PT 16 N-PE nr kat. 3212147</t>
  </si>
  <si>
    <t>PHOENIX CONTACT Zacisk przewodu ochronnego PT 2,5 BU nr kat. 3209523</t>
  </si>
  <si>
    <t>PHOENIX CONTACT Zacisk przewodu ochronnego PT 2,5 nr kat. 3209510</t>
  </si>
  <si>
    <t>PHOENIX CONTACT Zacisk przewodu ochronnego PT 2,5-PE nr kat. 3209536</t>
  </si>
  <si>
    <t>PHOENIX CONTACT Zacisk przewodu ochronnego PT 2,5-QUATTRO-PE nr kat. 3209594</t>
  </si>
  <si>
    <t>PHOENIX CONTACT Zacisk przewodu ochronnego PT 6-PE nr kat. 3211822</t>
  </si>
  <si>
    <t>PHOENIX CONTACT Zacisk przewodu ochronnego PT 6-QUATTRO-PE nr kat. 3212950</t>
  </si>
  <si>
    <t>PHOENIX CONTACT Zacisk przewodu ochronnego PT-PE push in nr kat. 3211809</t>
  </si>
  <si>
    <t>PHOENIX CONTACT Zacisk przewodu ochronnego PTS 2,5-QUATTRO-PE nr kat. 3212011</t>
  </si>
  <si>
    <t>PHOENIX CONTACT Zacisk przewodu ochronnego ST 10-PE nr kat. 3036136</t>
  </si>
  <si>
    <t>PHOENIX CONTACT Zacisk przewodu ochronnego ST 2,5-QUATTRO nr kat. 3031306</t>
  </si>
  <si>
    <t>PHOENIX CONTACT Zacisk przewodu ochronnego ST 2,5-QUATTRO-PE nr kat. 3031322</t>
  </si>
  <si>
    <t>PHOENIX CONTACT Zacisk przewodu ochronnego ST 2,5-TWIN BU nr kat. 3031254</t>
  </si>
  <si>
    <t>PHOENIX CONTACT Zacisk przewodu ochronnego ST 2,5-TWIN PE nr kat. 3031267</t>
  </si>
  <si>
    <t>PHOENIX CONTACT Zacisk przewodu ochronnego ST 2,5-TWIN-PE nr kat. 3031267</t>
  </si>
  <si>
    <t>PHOENIX CONTACT Zacisk przewodu ochronnego ST 4-QUATTRO-PE nr kat. 3031461</t>
  </si>
  <si>
    <t>PHOENIX CONTACT Zacisk przewodu ochronnego STS 2,5-QUATTRO-PE nr kat. 3031759</t>
  </si>
  <si>
    <t>PHOENIX CONTACT Zacisk przewodu ochronnego, ilość przyłączy: 3, rodzaj przyłącza: zaciski sprężynowe, 1. poziomowe, przekrój: 0,08 mm2 - 4 mm2, rodzaj montażu: NS 35/7,5, NS 35/15, kolor: zielono-żółty STS 2,5-TWIN-PE nr kat. 3031733</t>
  </si>
  <si>
    <t>PHOENIX CONTACT Zacisk przewodu ochronnego, ilość przyłączy: 4, rodzaj przyłącza: zaciski sprężynowe, przekrój: 0,08 mm2 - 4 mm2, rodzaj montażu: NS 35/7,5, NS 35/15, kolor: zielono-żółty nr kat. 3031322</t>
  </si>
  <si>
    <t>1.1510</t>
  </si>
  <si>
    <t>PHOENIX CONTACT Zacisk przyłączeniowy AKG 16 BU nr kat. 0423014</t>
  </si>
  <si>
    <t>PHOENIX CONTACT Zacisk przyłączeniowy AKG 16 GNYE nr kat. 0423027</t>
  </si>
  <si>
    <t>PHOENIX CONTACT Zacisk przyłączeniowy AKG 4 BU nr kat. 0421016</t>
  </si>
  <si>
    <t>PHOENIX CONTACT Zacisk przyłączeniowy AKG 4 GNYE nr kat. 0421029</t>
  </si>
  <si>
    <t>PHOENIX CONTACT ZB 5 :UNBEDRUCKT - Pasek oznaczników typu zack nr kat. 1050004</t>
  </si>
  <si>
    <t>PHOENIX CONTACT ZB 6:UNBEDRUCKT - Pasek oznaczników typu zack nr kat. 1051003</t>
  </si>
  <si>
    <t>PHOENIX CONTACT ZB 8:UNBEDRUCKT - Pasek oznaczników typu zack nr kat. 1052002</t>
  </si>
  <si>
    <t>PHOENIX CONTACT Złącza wtykowe RJ45, stopień ochrony: IP65/IP67, liczba biegunów: 8, 1 Gb/s, CAT5, materiał: Metal, rodzaj przyłącza: szybkozłącze IDC, przekrój przyłącza: AWG 23- 22, wyprowadzenie kabla: proste, Ethernet nr kat. 1422664</t>
  </si>
  <si>
    <t>PHOENIX CONTACT Złącze - Uniwersalne - 5-pozycyjne - nieekranowane - Gniazdo proste M12 nr kat. 1424652</t>
  </si>
  <si>
    <t>PHOENIX CONTACT Złącze do transmisji danych - SACC-M12MSD-4Q SH PN nr kat. 1554513</t>
  </si>
  <si>
    <t>PHOENIX CONTACT Złącze do transmisji danych, PROFINET CAT5 (100 Mb/s), 4-bieg., bezhalogenowy, ekranowany, Gniazdo proste M12, D, Zaciski nożowe, elementy gwintowane: Odlew ciśnieniowy, niklowany, zewnętrzna średnica przewodu 5 mm ... 9,7 mm nr kat. 14110</t>
  </si>
  <si>
    <t>PHOENIX CONTACT Złącze dwupoziomowe przewodu ochronnego PTTB 2,5-PE nr kat. 3210596</t>
  </si>
  <si>
    <t>PHOENIX CONTACT Złącze dwupoziomowe PTTB 2,5 nr kat. 3210567</t>
  </si>
  <si>
    <t>PHOENIX CONTACT Złącze iniline - IB IL 24 DO 4-2MBD-PAC nr kat. 2861988</t>
  </si>
  <si>
    <t>PHOENIX CONTACT Złącze Inline - IB IL 230 DI 1-PAC nr kat. 2861548</t>
  </si>
  <si>
    <t>PHOENIX CONTACT Złącze Inline - IB IL 230 PWR IN-PAC nr kat. 2861535</t>
  </si>
  <si>
    <t>PHOENIX CONTACT Złącze Inline - IB IL 24/230 DOR4/W-PAC nr kat. 2861878</t>
  </si>
  <si>
    <t>PHOENIX CONTACT Złącze Inline - IB IL DOR LV-SET-PAC nr kat. 2861645</t>
  </si>
  <si>
    <t>PHOENIX CONTACT Złącze instalacyjne - PTI 2,5-N nr kat. 3213952</t>
  </si>
  <si>
    <t>PHOENIX CONTACT Złącze instalacyjne - PTI 6 BU nr kat. 3213973</t>
  </si>
  <si>
    <t>PHOENIX CONTACT Złącze instalacyjne - PTI 6 nr kat. 3213972</t>
  </si>
  <si>
    <t>PHOENIX CONTACT Złącze instalacyjne do przewodów ochronnych PTI 16/S-PE nr kat. 3214024</t>
  </si>
  <si>
    <t>PHOENIX CONTACT Złącze instalacyjne do przewodów ochronnych, zielono-żółte - PTI 2,5-PE nr kat. 3213962</t>
  </si>
  <si>
    <t>PHOENIX CONTACT Złącze instalacyjne do przewodów ochronnych, zielono-żółte - PTI 2,5-PE/L/N nr kat. 3213950</t>
  </si>
  <si>
    <t>PHOENIX CONTACT Złącze instalacyjne do przewodów ochronnych, zielono-żółte - PTI 6-PE nr kat. 3213966</t>
  </si>
  <si>
    <t>PHOENIX CONTACT Złącze instalacyjne PTI 2.5 nr kat. 3213968</t>
  </si>
  <si>
    <t>PHOENIX CONTACT Złącze instalacyjne STI 2,5 nr kat. 3031924</t>
  </si>
  <si>
    <t>PHOENIX CONTACT Złącze M12 SACC-M12MRD-4PL SH PN nr kat. 14 24 68 4</t>
  </si>
  <si>
    <t>PHOENIX CONTACT Złącze modułowe, Cat5e, RJ45, wtyk, port 1 x 1, 8P8C, Cat5, IP67, Montaż na kablu nr kat. VS-08-RJ45-5-Q/IP67 (1656990)</t>
  </si>
  <si>
    <t>PHOENIX CONTACT Złącze nr kat. 1619/3008200355</t>
  </si>
  <si>
    <t>1.10453</t>
  </si>
  <si>
    <t>PHOENIX CONTACT Złącze nr kat. 2615A</t>
  </si>
  <si>
    <t>1.10461</t>
  </si>
  <si>
    <t>PHOENIX CONTACT Złącze nr kat. 3117D</t>
  </si>
  <si>
    <t>1.10462</t>
  </si>
  <si>
    <t>PHOENIX CONTACT Złącze nr kat. 41/18 3007798690</t>
  </si>
  <si>
    <t>PHOENIX CONTACT Złącze nr kat. 4319 3008571754</t>
  </si>
  <si>
    <t>1.10454</t>
  </si>
  <si>
    <t>PHOENIX CONTACT Złącze nr kat. SACC-M12MS-4PL M</t>
  </si>
  <si>
    <t>PHOENIX CONTACT Złącze odłączn. N - PTN 2,5 nr kat. 3213963</t>
  </si>
  <si>
    <t>PHOENIX CONTACT Złącze odłączn. N - PTN 6 nr kat. 3213967</t>
  </si>
  <si>
    <t>PHOENIX CONTACT Złącze odłączn. N PTN 16/S nr kat. 3214025</t>
  </si>
  <si>
    <t>PHOENIX CONTACT Złącze okrągłe nr kat. SACC-M12FS-8CON-PG11-M</t>
  </si>
  <si>
    <t>PHOENIX CONTACT Złącze RJ45 Profinet</t>
  </si>
  <si>
    <t>PHOENIX CONTACT Złącze SACC-M12MS-5PL M nr kat. 1424649</t>
  </si>
  <si>
    <t>PHOENIX CONTACT Złącze szynowe nr kat. BM009747</t>
  </si>
  <si>
    <t>PHOENIX CONTACT Złącze wtykowe - SACC-M12FS-5CON-PG9-M SKIN nr kat. 1556838</t>
  </si>
  <si>
    <t>PHOENIX CONTACT Złącze wtykowe, 5-bieg., Gniazdo proste M12 SPEEDCON, nr kat. 1432583</t>
  </si>
  <si>
    <t>PHOENIX CONTACT Złącze wysokoprądowe - PTPOWER 35 BU nr kat. 3212065</t>
  </si>
  <si>
    <t>PHOENIX CONTACT Złącze zaciskowe ekranu SK 8-D nr kat. 3026861</t>
  </si>
  <si>
    <t>PHOENIX CONTACT Złącze zasilania CUC-PPC-C2ZNI-SX/24FKP5 nr kat. 1421783</t>
  </si>
  <si>
    <t>PHOENIX CONTACT Złącze zasilania CUC-PPC-C2ZNI-SX/24FKP5 nr kat. 1421783 (1)</t>
  </si>
  <si>
    <t>PHOENIX CONTACT Złącze zasilania CUC-PPC-C2ZNI-SX/24FKP5 nr kat. 1421783 (2)</t>
  </si>
  <si>
    <t>PHOENIX CONTACT Złącze zasilania CUC-PPC-C2ZNI-SX/24FKP5:FC nr kat. 14 25 51 4</t>
  </si>
  <si>
    <t>PHOENIX CONTACT Złącze zasilania CUC-PPC-C2ZNI-SX/24FKP5:FC nr kat. 1425514</t>
  </si>
  <si>
    <t>PHOENIX CONTACT Złącze zasilania nr kat. 1151390</t>
  </si>
  <si>
    <t>PHOENIX CONTACT Złącze zasilania nr kat. 1425514 (2)</t>
  </si>
  <si>
    <t>PHOENIX CONTACT Złącze zasilania VS-PPC-C2-MSTB-MNNA-P13-A5-SP nr kat. 1608074</t>
  </si>
  <si>
    <t>PHOENIX CONTACT Złącze, Uniwersalny, 4-bieg., Gniazdo proste M12, A, Zaciski nożowe, elementy gwintowane: Odlew ciśnieniowy, niklowany, zewnętrzna średnica przewodu 3,5 mm ... 6 mm nr kat. 1641688</t>
  </si>
  <si>
    <t>PHOENIX CONTACT Złącze, Uniwersalny, 4-bieg., nieekranowany, Wtyki proste M12, A, Zacisk sprężynowy push-lock, elementy gwintowane: Odlew ciśnieniowy, niklowany, zewnętrzna średnica przewodu 4 mm ... 8 mm nr kat. 1424657</t>
  </si>
  <si>
    <t>PHOENIX CONTACT Złącze, Uniwersalny, 4-bieg., Wtyki proste M12, A, Zaciski nożowe, elementy gwintowane: Stal szlachetna 1.4404, zewnętrzna średnica przewodu 4 mm ... 8 mm nr kat. 1440779</t>
  </si>
  <si>
    <t>PHOENIX CONTACT Złącze, Uniwersalny, 5-bieg., ekranowany, Wtyki proste M12, A, Zacisk sprężynowy push-lock, elementy gwintowane: Odlew ciśnieniowy, niklowany, zewnętrzna średnica przewodu 4 mm ... 8 mm nr kat. 1424658</t>
  </si>
  <si>
    <t>PHOENIX CONTACT Złącze, Uniwersalny, 5-bieg., nieekranowany, Wtyki proste M12, A, Zacisk sprężynowy push-lock, nr kat. 1424649</t>
  </si>
  <si>
    <t>PHOENIX CONTACT Złącze, Uniwersalny, 8-bieg., Wtyki proste M12, A, Przyłącze śrubowe, elementy gwintowane: Mosiądz, niklowany, dławnica kablowa Pg11, zewnętrzna średnica przewodu 8 mm ... 10 mm nr kat. 1410666</t>
  </si>
  <si>
    <t>PHOENIX CONTACT Złączka przelotowa, napięcie znamionowe: 1000 V, prąd znamionowy: 57 A, ilość przyłączy: 2, rodzaj przyłącza: zaciski Push-in, Przekrój znamionowy: 10 mm2, przekrój: 0,5 mm2 - 16 mm2, rodzaj montażu: NS 35/7,5, NS 35/15, kolor: niebieski P</t>
  </si>
  <si>
    <t>PHOENIX CONTACT Złączka przelotowa, napięcie znamionowe: 800 V, prąd znamionowy: 24 A, ilość przyłączy: 3, rodzaj przyłącza: zaciski sprężynowe, 1. poziomowe, Przekrój znamionowy: 2,5 mm2, przekrój: 0,08 mm2 - 4 mm2, rodzaj montażu: NS 35/7,5, NS 35/15, k</t>
  </si>
  <si>
    <t>PHOENIX CONTACT, CUC-PPC-C2ZNI-SX/24FKP5:FC - Złącze zasilania, 1425514</t>
  </si>
  <si>
    <t>PHOENIX CONTACT, Listwa zaciskowa na szynę DIN, 3031306</t>
  </si>
  <si>
    <t>PHOENIX CONTACT, Listwa zaciskowa na szynę DIN, 3031322</t>
  </si>
  <si>
    <t>PHOENIX CONTACT, Listwa zaciskowa na szynę DIN, 3212131</t>
  </si>
  <si>
    <t>PHOENIX CONTACT, Zacisk przewodu ochronnego, TYPE STS 2, 5-QUATRO</t>
  </si>
  <si>
    <t>PHOENIX CONTACT, Zacisk przewodu ochronnego, TYPE STS 2, 5-QUATRO PE</t>
  </si>
  <si>
    <t>PHOENIX CONTACT, Zestaw łączników wtykowych HC-STA-A10PT-BWS-LS-M20-ELCAL, 1424657</t>
  </si>
  <si>
    <t>PHOENIX CONTACT, Złącze czujnika 4-pinowe M12 proste SACC-M12FS-4QO-0, 75-M, 1641772</t>
  </si>
  <si>
    <t>PHOENIX CONTACT, Złącze czujników/elementów wykonawczych, 1440779</t>
  </si>
  <si>
    <t>PHOENIX CONTACT, Złącze czujników/elementów wykonawczych, 1440782</t>
  </si>
  <si>
    <t>PHOENIX CONTACT, Złącze czujników/elementów wykonawczych, 1506891</t>
  </si>
  <si>
    <t>PHOENIX CONTACT, Złącze niekonfekcjonowane czujnika/aktuatora, 1424649</t>
  </si>
  <si>
    <t>PHOENIX CONTACT, Złącze niekonfekcjonowane czujnika/aktuatora, 1424649 (2)</t>
  </si>
  <si>
    <t>PHOENIX CONTACT, Złącze wtykowe RJ45 1422664</t>
  </si>
  <si>
    <t>PHOENIX CONTACT, Złącze zasilania, 1151390</t>
  </si>
  <si>
    <t>PHOENIX CONTACT, Złącze zasilania, 1425514</t>
  </si>
  <si>
    <t>PILZ Listwa zaciskowa z funkcją filtra 3 – 10 kOhm nr kat. 772290</t>
  </si>
  <si>
    <t>1.858</t>
  </si>
  <si>
    <t>PILZ Moduł podstawowy dla peryferyjnych modułów elektronicznych I / O, podwójna szerokość, 16 zacisków sprężynowych, szyna nr kat. 312631</t>
  </si>
  <si>
    <t>PILZ Moduł podstawowy do peryferii modułu elektronicznego we / wy pojedyncza szerokość, 12 zacisków sprężynowych, szyna nr kat. 312623</t>
  </si>
  <si>
    <t>1.1479</t>
  </si>
  <si>
    <t>PILZ Moduł podstawowy do peryferii modułu elektronicznego we / wy pojedyncza szerokość, 12 zacisków sprężynowych, szyna nr kat. 312623 (1)</t>
  </si>
  <si>
    <t>PILZ Moduł podstawowy do zasilania modułu elektronicznego I / O, zasilanie z zaciskami sprężynowymi 24 V i 5 V 8 nr kat. 312651</t>
  </si>
  <si>
    <t>PILZ Moduł podstawowy do zasilania modułu elektronicznego I / O, zasilanie z zaciskami sprężynowymi 24 V i 5 V 8. nr kat. 312651</t>
  </si>
  <si>
    <t>PILZ Moduł przyłączeniowy do dystrybucji napięcia, możliwość diagnostyki pasywnego bloku zacisków dystrybucyjnych (24 V) nr kat. 312197</t>
  </si>
  <si>
    <t>PILZ Moduł przyłączeniowy do dystrybucji napięcia, możliwość diagnostyki pasywnego bloku zacisków dystrybucyjnych (24 V). nr kat. 312197</t>
  </si>
  <si>
    <t>1.1480</t>
  </si>
  <si>
    <t>PILZ Płyta zaciskowa z wbudowanym rezystorem obciążeniowym nr kat. 312902</t>
  </si>
  <si>
    <t>PILZ PSSu, moduł podstawowy do modułów elektronicznych, peryferia, 1-rzędowy,4 poziomy połączeń, 8 zacisków, połączenie sprężynowe nr kat. 312601</t>
  </si>
  <si>
    <t>PILZ PSSu, moduł podstawowy do modułów napięcia zasilania, zasilanie modułu wejścia, zasilanie peryferyjne wejścia, C-rail, 1-rzędowy, 4 poziomy połączeń, 8 zacisków, połączenie sprężynowe nr kat. 312653</t>
  </si>
  <si>
    <t>Podkładka łukowa M8</t>
  </si>
  <si>
    <t>Podkładka M4</t>
  </si>
  <si>
    <t>Podkładka M6</t>
  </si>
  <si>
    <t>Podkładka M8</t>
  </si>
  <si>
    <t>Podkładka powiększona M6</t>
  </si>
  <si>
    <t>Podkładka sprężynowa M8</t>
  </si>
  <si>
    <t>Podkładka sprężynowa M8 (1)</t>
  </si>
  <si>
    <t>Podkładka sprężynująca M10 DIN 127</t>
  </si>
  <si>
    <t>1.1886</t>
  </si>
  <si>
    <t>Podkładka zwykła płaska M10 DIN125</t>
  </si>
  <si>
    <t>1.1890</t>
  </si>
  <si>
    <t>Podkładki M5</t>
  </si>
  <si>
    <t>Podkładki M6</t>
  </si>
  <si>
    <t>QBRICK SYSTEM (Zestaw w skrzyni) Nakrętki od M6-M10 Nakładki M4,M5 Podkładki 6,8,5,3USUNIĘTY</t>
  </si>
  <si>
    <t>RECA Podkładka sprężysta DIN 127B M8=8,1mm nr kat. 04418 005 500</t>
  </si>
  <si>
    <t>1.1854</t>
  </si>
  <si>
    <t>RITTAL Adapter OM z zaciskami sprężynowymi nr kat. SV 9340.530</t>
  </si>
  <si>
    <t>RITTAL Akcesoria przyłączeniowe do samodzielnego konfekcjonowania do lampy systemowej LED, przewód do wyłącznika pozycyjnego drzwi nr kat. SZ 2500660</t>
  </si>
  <si>
    <t>RITTAL Bezpiecznikowe rozłączniki mocy NH nr kat. SV 9343.000</t>
  </si>
  <si>
    <t>1.455</t>
  </si>
  <si>
    <t>RITTAL Bezpiecznikowy rozłącznik bezpiecznikowego NH rozm. 000 nr kat. SV 3431.030</t>
  </si>
  <si>
    <t>1.245</t>
  </si>
  <si>
    <t>RITTAL Dławik kablowy M32x1,5 białe nr kat. SZ 2411.641</t>
  </si>
  <si>
    <t>RITTAL Dławiki do wprowadzania kabli nr kat. 4318000</t>
  </si>
  <si>
    <t>1.177</t>
  </si>
  <si>
    <t>RITTAL Dławiki do wprowadzania kabli nr kat. TS 4317.000</t>
  </si>
  <si>
    <t>1.1877</t>
  </si>
  <si>
    <t>RITTAL Korytko kablowe nr kat. TS 8800.754</t>
  </si>
  <si>
    <t>RITTAL Korytko kablowe plastikowe nr kat. TS 8800.751 (13 szt. po 2m)</t>
  </si>
  <si>
    <t>1.404</t>
  </si>
  <si>
    <t>RITTAL Korytko kablowe plastikowe nr kat. TS 8800.753 (3 szt. po 2m)</t>
  </si>
  <si>
    <t>1.405</t>
  </si>
  <si>
    <t>RITTAL Korytko kablowe plastikowe nr kat. TS8800.753</t>
  </si>
  <si>
    <t>1.1752</t>
  </si>
  <si>
    <t>RITTAL Koryto kablowe nr kat. TS 8800.752</t>
  </si>
  <si>
    <t>1.482</t>
  </si>
  <si>
    <t>RITTAL Listwa zasilania w kanale aluminiowym nr kat. DK7240.210 R 01</t>
  </si>
  <si>
    <t>1.1181</t>
  </si>
  <si>
    <t>RITTAL Listwowy rozłącznik bezpiecznikowy NH nr kat. SV 9346.010</t>
  </si>
  <si>
    <t>1.1490</t>
  </si>
  <si>
    <t>RITTAL Listwowy rozłącznik bezpiecznikowy NH nr kat. SV 9346.010 (1)</t>
  </si>
  <si>
    <t>RITTAL Łącznik szyn nr kat. SV 9320.030</t>
  </si>
  <si>
    <t>RITTAL Nakrętka klatkowa nr kat. TS 4116.000</t>
  </si>
  <si>
    <t>1.574</t>
  </si>
  <si>
    <t>RITTAL Nakrętki wtykowe nr kat. TS 4163.000</t>
  </si>
  <si>
    <t>1.240</t>
  </si>
  <si>
    <t>RITTAL Nakrętki wtykowe nr kat. TS 4163.000 (1)</t>
  </si>
  <si>
    <t>RITTAL Obejma do peszla nr kat. SZ 2591.000</t>
  </si>
  <si>
    <t>RITTAL Obejma kabli do szyny profilowej C nr kat. DK 7077.000</t>
  </si>
  <si>
    <t>1.782</t>
  </si>
  <si>
    <t>RITTAL Obejma kabli do szyny profilowej C nr kat. DK 7077.000 (1)</t>
  </si>
  <si>
    <t>1.883</t>
  </si>
  <si>
    <t>RITTAL Obejma kabli do szyny profilowej C nr kat. DK 7097.000</t>
  </si>
  <si>
    <t>1.887</t>
  </si>
  <si>
    <t>RITTAL Obejma kabli do szyny profilowej C nr kat. DK 7097.260</t>
  </si>
  <si>
    <t>1.888</t>
  </si>
  <si>
    <t>RITTAL Obejma kabli do szyny profilowej C nr kat. DK 7097.300</t>
  </si>
  <si>
    <t>1.885</t>
  </si>
  <si>
    <t>RITTAL Obejma kablowa nr kat. DK7099.000</t>
  </si>
  <si>
    <t>1.68</t>
  </si>
  <si>
    <t>RITTAL Pokrywa przestrzeni przyłączeniowej do bezpiecznikowego rozłącznika mocy NH nr kat. SV 9344.520</t>
  </si>
  <si>
    <t>RITTAL Pokrywa przestrzeni przyłączeniowej do bezpiecznikowego rozłącznika mocy NH nr kat. SV 9344.540</t>
  </si>
  <si>
    <t>1.1416</t>
  </si>
  <si>
    <t>RITTAL Pokrywa przestrzeni przyłączeniowej do bezpiecznikowego rozłącznika mocy nr kat. SV 9344.520</t>
  </si>
  <si>
    <t>RITTAL Rozłącznik bezpiecznikowy 100A nr kat. SV 3431.030</t>
  </si>
  <si>
    <t>RITTAL Rozłącznik bezpiecznikowy nr kat. SV3431.030</t>
  </si>
  <si>
    <t>1.580</t>
  </si>
  <si>
    <t>RITTAL ROZŁĄCZNIK BEZPIECZNIKOWY RITTAL ROZMIAR 00 160 A 690 V 3-BIEGUNOWY ZACISK SKRZYNKOWY nr kat. SV9343.000</t>
  </si>
  <si>
    <t>RITTAL Rozszerzenie kanału płaskiego nr kat. SK 3286.860</t>
  </si>
  <si>
    <t>1.213</t>
  </si>
  <si>
    <t>RITTAL Wyłącznik drzwiowy nr kat. SZ 4127.010</t>
  </si>
  <si>
    <t>RITTAL Zacisk 26-30mm nr kat. DK7097.260</t>
  </si>
  <si>
    <t>1.410</t>
  </si>
  <si>
    <t>RITTAL Zacisk przyłączeniowy nr kat. SV3451.500</t>
  </si>
  <si>
    <t>RITTAL Zacisk przyłączeniowy nr kat. SV3452.500</t>
  </si>
  <si>
    <t>1.1474</t>
  </si>
  <si>
    <t>RITTAL Zacisk przyłączeniowy przewod nr kat. SV 3456-500</t>
  </si>
  <si>
    <t>RITTAL Zacisk przyłączeniowy przewodu nr kat. SV 3451.500</t>
  </si>
  <si>
    <t>1.1477</t>
  </si>
  <si>
    <t>RITTAL Zacisk przyłączeniowy przewodu nr kat. SV 3451.500 (1)</t>
  </si>
  <si>
    <t>RITTAL Zacisk przyłączeniowy przewodu nr kat. SV 3456.500</t>
  </si>
  <si>
    <t>1.419</t>
  </si>
  <si>
    <t>RITTAL Zacisk przyłączeniowy przewodu nr kat. SV 3456.500 (1)</t>
  </si>
  <si>
    <t>RITTAL Zacisk przyłączeniowy przewodu nr kat. SV 3456.500 (2)</t>
  </si>
  <si>
    <t>RITTAL Zacisk przyłączeniowy przewodu nr kat. SV 3456.500 (3)</t>
  </si>
  <si>
    <t>RITTAL Zacisk przyłączeniowy przewodu nr kat. SV 3457.500</t>
  </si>
  <si>
    <t>1.421</t>
  </si>
  <si>
    <t>RITTAL Zacisk przyłączeniowy przewodu nr kat. SV 3457.500 (1)</t>
  </si>
  <si>
    <t>1.868</t>
  </si>
  <si>
    <t>RITTAL Zacisk przyłączeniowy przewodu nr kat. SV 3457.500 (2)</t>
  </si>
  <si>
    <t>1.1848</t>
  </si>
  <si>
    <t>RITTAL Zacisk przyłączeniowy przewodu nr kat. SV 3457.500 (3)</t>
  </si>
  <si>
    <t>RITTAL Zacisk przyłączeniowy przewodu nr kat. SV 3458.500</t>
  </si>
  <si>
    <t>1.420</t>
  </si>
  <si>
    <t>RITTAL Zacisk przyłączeniowy przewodu nr kat. SV 3458.500 (1)</t>
  </si>
  <si>
    <t>RITTAL Zacisk przyłączeniowy przewodu nr kat. SV 3459.500</t>
  </si>
  <si>
    <t>RITTAL Zacisk przyłączeniowy przewodu nr kat. SV 346.500</t>
  </si>
  <si>
    <t>RITTAL Zacisk przyłączeniowy przewodu nr kat. SV3456.500</t>
  </si>
  <si>
    <t>1.1849</t>
  </si>
  <si>
    <t>RITTAL Zacisk ramowy nr kat. SV 9344.620</t>
  </si>
  <si>
    <t>1.1415</t>
  </si>
  <si>
    <t>RITTAL Zacisk szyn 16-50mm2 nr kat. SV3457.500</t>
  </si>
  <si>
    <t>1.59</t>
  </si>
  <si>
    <t>RITTAL Zacisk szyn 16-50mm2 nr kat. SV3457.500 (1)</t>
  </si>
  <si>
    <t>1.1559</t>
  </si>
  <si>
    <t>RITTAL, Koryto kablowe B50/H80, TS8800.755</t>
  </si>
  <si>
    <t>RITTAL, Koryto kablowe, TS8800.750</t>
  </si>
  <si>
    <t>ROBIFIX Złącze RobiFix</t>
  </si>
  <si>
    <t>1.10446</t>
  </si>
  <si>
    <t>SALZER Włącznik H212-41300-077N4 nr kat. 641724</t>
  </si>
  <si>
    <t>Schlemmer 5316204 WADI-TEC-DUPLO PA6 M20 2X7 HGR Dławik Z GUMKĄ nr kat. 10000978</t>
  </si>
  <si>
    <t>Schlemmer 5316303 WADI-TEC-DUPLO PA6 M25 3X8 HGR Dławik Z GUMKĄ nr kat. 10000983</t>
  </si>
  <si>
    <t>Schlemmer 5316307 WADI-TEC-DUPLO PA6 M25 5X6 HGR Dławik Z GUMKĄ nr kat. 10000986</t>
  </si>
  <si>
    <t>SCHNEIDER Electric Akcesorium do modułów świetlnych wieży sygnalizacyjnej 70mm, podstawa z rurką, czarna nr kat. XVBZ02</t>
  </si>
  <si>
    <t>SCHNEIDER Electric Blok stykowy, 1NC, 1.2 A, 600 V, 1-biegunowy, zacisk śrubkowy nr kat. ZEN-L1121</t>
  </si>
  <si>
    <t>SCHNEIDER Electric Blok styków bezzwłocznych montaż boczny 1NC 1NO zaciski skrzynkowe nr kat. GVAN11</t>
  </si>
  <si>
    <t>SCHNEIDER ELECTRIC Osłona zacisków 3P (długa) CVS/NSX/INS160/250 nr kat. LV429517</t>
  </si>
  <si>
    <t>1.1401</t>
  </si>
  <si>
    <t>SCHNEIDER Electric Podstawa wyłącznika Compact NSX100F 36kA 3P nr kat. LV429003</t>
  </si>
  <si>
    <t>SCHNEIDER ELECTRIC Wyłącznik kompaktowy MCCB, 3-biegunowy, 250A, Stałe nr kat. C1036E100</t>
  </si>
  <si>
    <t>1.1405</t>
  </si>
  <si>
    <t>SCHNEIDER ELECTRIC Wyłącznik kompaktowy nr kat. LV429404</t>
  </si>
  <si>
    <t>1.1396</t>
  </si>
  <si>
    <t>SCHNEIDER Electric Wyłącznik mocy 160A 3P 36kA Compact NSX160F bez wyzwalacza nr kat. LV430403</t>
  </si>
  <si>
    <t>SCHNEIDER Electric Wyłącznik silnikowy TeSys GV2P napęd obrotowy 0,63-1A zaciski skrzynkowe nr kat. GV2P05</t>
  </si>
  <si>
    <t>SCHNEIDER ELECTRIC Wyzwalacz elektroniczny, ComPacT NSX, Micrologic5.2E, do wyłącznika ComPacT NSX250, 250A, 3P 3D nr kat. C2535E250</t>
  </si>
  <si>
    <t>1.1406</t>
  </si>
  <si>
    <t>SCHNEIDER ELECTRIC Zaciski śrubowe Compact NSX nr kat. LV429227</t>
  </si>
  <si>
    <t>1.1408</t>
  </si>
  <si>
    <t>SCHNEIDER-ELECTRIC Wyłącznik nadprądowy nr kat. IC60N C 16A</t>
  </si>
  <si>
    <t>1.652</t>
  </si>
  <si>
    <t>SENSOTRONIC Złącze T (1 x M12 zewnętrzne + 2 x M12 wewnętrzne) nr kat. L12/5MLLDT</t>
  </si>
  <si>
    <t>SEW EURODRIVE Złącze enkodera nr kat. 13616552</t>
  </si>
  <si>
    <t>SEW Wtyczka nr kat. 01989197</t>
  </si>
  <si>
    <t>1.10358</t>
  </si>
  <si>
    <t>SICK Gniazdo kablowe N 11 R FF SK nr kat. DIN EN 175201-804</t>
  </si>
  <si>
    <t>SICK Konfekcjonowane złącze wtykowe DOS-0612G000GA3KM0 nr kat. 6020757</t>
  </si>
  <si>
    <t>SICK Przełącznik bezpieczeństwa nr kat. RE11-SA03</t>
  </si>
  <si>
    <t>SICK Uchwyt zaciskowy nr kat. 2019649</t>
  </si>
  <si>
    <t>SICK Wsporniki zacisków i wyrównywania nr kat. 2019649</t>
  </si>
  <si>
    <t>SICK Złącze SX1A-A0000L nr kat. 2047286</t>
  </si>
  <si>
    <t>SICK, Przewód podłączeniowy gniazdo M12, 17 pinów, YF2A72-100S01XLECX</t>
  </si>
  <si>
    <t>SIMET ZACISK SZYNOWY ZS 50 S-10 METALICZNY nr kat. 84393000</t>
  </si>
  <si>
    <t>SKINTOP Dławik kablowy nr kat. M32x1,5</t>
  </si>
  <si>
    <t>1.10195</t>
  </si>
  <si>
    <t>SKINTOP Dławik kablowy nr kat. M40x1,5</t>
  </si>
  <si>
    <t>1.10196</t>
  </si>
  <si>
    <t>SKINTOP Dławik kablowy z nakrętką nr kat. M16x1,5</t>
  </si>
  <si>
    <t>1.10193</t>
  </si>
  <si>
    <t>SKINTOP GMP-GL Nakrętka M20x1,5 nr kat. 53119020</t>
  </si>
  <si>
    <t>1.10189</t>
  </si>
  <si>
    <t>SKINTOP Nakrętka nr kat. M25x1,5</t>
  </si>
  <si>
    <t>1.10191</t>
  </si>
  <si>
    <t>SKINTOP Nakrętka nr kat. M32x1,5</t>
  </si>
  <si>
    <t>1.10190</t>
  </si>
  <si>
    <t>SKINTOP NAKRĘTKI 20X1,5</t>
  </si>
  <si>
    <t>1.10308</t>
  </si>
  <si>
    <t>SKINTOP NAKRĘTKI 25X1,5</t>
  </si>
  <si>
    <t>1.10298</t>
  </si>
  <si>
    <t>SORIAU, Złącze wielostykowe przemysłowe 12-pinowe, 850-9899</t>
  </si>
  <si>
    <t>SORIAU, Złącze wielostykowe przemysłowe 19-pinowe, 850-9909</t>
  </si>
  <si>
    <t>SOURIAU Styk złącza okrągłego, obrabiany, Souriau Trim Trio, Gniazdo, Zagniatane, 16 AWG, 20 AWG nr kat. RC16M-23K</t>
  </si>
  <si>
    <t>Souriau Styk; męskie; 16; złocony; 0,5÷1,5mm2; 20AWG÷16AWG; zaciskanie nr kat. RM16M23K / 273-2945</t>
  </si>
  <si>
    <t>SOURIAU Złącze okrągłe, Seria Trim Trio UTG, Wtyk prosty, 19 styki/-ów, Crimp Pin - nie zawiera styków nr kat. UTG61619PN</t>
  </si>
  <si>
    <t>STAUBIL, Złącze wielostykowe przemysłowe 3-pinowe, 30.4071</t>
  </si>
  <si>
    <t>STAUBLI Płaskie złącze obwodu pierwotnego RobiFix-B-FZEM nr kat. 30 4076</t>
  </si>
  <si>
    <t>STAUBLI Styk gniazdowy do złącza nr kat. BP8/35</t>
  </si>
  <si>
    <t>Stäubli Złącze wielostykowe przemysłowe 3-pinowe nr kat. 30.4018</t>
  </si>
  <si>
    <t>STAUBLI Złącze wielostykowe przemysłowe 3-pinowe nr kat. 30.4071</t>
  </si>
  <si>
    <t>STAUBLI, Złącze wielostykowe przemysłowe 3-pinowe, 30.4071</t>
  </si>
  <si>
    <t>SUPRA LORAD Złącze zasilające nr kat. SWF-10s</t>
  </si>
  <si>
    <t xml:space="preserve">Szafka biała dwudrzwiowa zamykana na klucz </t>
  </si>
  <si>
    <t>ŚRUBEX, Nakrętka kołnierzowa M6</t>
  </si>
  <si>
    <t>ŚRUBEX, Nakrętka kołnierzowa M8</t>
  </si>
  <si>
    <t>ŚRUBEX, Podkładka M10</t>
  </si>
  <si>
    <t>ŚRUBEX, Podkładka M6</t>
  </si>
  <si>
    <t>ŚRUBEX, Podkładka sprężynowa M6</t>
  </si>
  <si>
    <t>Śruby z płaskim łbem (z nakrętkami)</t>
  </si>
  <si>
    <t>TELEMECANIQUE Wyłącznik krańcowy typ Dźwignia Telemecanique Sensors 2NO/2NC Działanie natychmiastowe 3A 240V IP54 nr kat. XCRE18</t>
  </si>
  <si>
    <t>TP-LINK Serwer druku MFP i pamięci masowej ze złączem USB 2.0 nr kat. TL-PS310U</t>
  </si>
  <si>
    <t>TRILUX 07690VV Złącze kablowe nr kat. 00412421</t>
  </si>
  <si>
    <t>TRILUX Złącze okablowania - Wtyczka / zacisk do opraw 07690 VV nr kat. 2197300</t>
  </si>
  <si>
    <t>TRILUX Złącze okablowania - Wtyczka / zacisk do opraw 07690 VV nr kat. 2197300 (1)</t>
  </si>
  <si>
    <t>TRILUX Złącze okablowania-wtyczka/zacisk do opraw 07690W nr kat. 2197300</t>
  </si>
  <si>
    <t>TRYTYT OPASKA ZACISKOWA CZARNA UV CV-100MW 100X2,5 nr kat. CV-100MW</t>
  </si>
  <si>
    <t>TRYTYT Opaski zaciskowe 250x3,6mm nr kat. CV-250IW</t>
  </si>
  <si>
    <t>TRYTYT Opaski zaciskowe 300x4,8mm nr kat. CV-300STW</t>
  </si>
  <si>
    <t>TRYTYT Opaski zaciskowe nr kat. DET140IC</t>
  </si>
  <si>
    <t>TURCK B4151-0/9 Złącze żeńskie 7/8" proste nr kat. 6904717</t>
  </si>
  <si>
    <t>TURCK BS4151-0/9 Złącze męskie 7/8" proste nr kat. 6904718</t>
  </si>
  <si>
    <t>TURCK Łącznik konfekcjonowany czujnik nr kat. 6625885, RKC4.4T-P7X2-0.6-RSC4.4T/TXL</t>
  </si>
  <si>
    <t>1.526</t>
  </si>
  <si>
    <t>TURCK Trójnik 2-drogowy, Trójnik typu Y z przewodem, złącze męskie M12 × 1 — 2 złącza żeńskie M8 × 1 nr kat. 6628175</t>
  </si>
  <si>
    <t>TURCK WKC4.4T-1-RSC4.4T/TXO3700 Złącze żeńskie, M12 × 1, Kątowe, Kodowanie A nr kat. 6632440</t>
  </si>
  <si>
    <t>TURCK, Łącznik konfekcjonowany czujnik/ element wykonawczy, 6604714</t>
  </si>
  <si>
    <t>TURCK, Złącze rozbieralne, 6904611</t>
  </si>
  <si>
    <t>VDE Dławik kablowy metalowy nr kat. M16x1,5</t>
  </si>
  <si>
    <t>1.10200</t>
  </si>
  <si>
    <t>WADI-TEC-DUPLO PA6 Dławik kablowy M20 2x7 nr kat. 145227</t>
  </si>
  <si>
    <t>1.10194</t>
  </si>
  <si>
    <t>WAGO 0bejma zaciskowa do ekranów; szerokość 19 mm; średnica podłączanego ekranu; 7 ... 16 mm nr kat. 790-116</t>
  </si>
  <si>
    <t>WAGO Adapter pomiarowy do złączek nr kat. 249-112</t>
  </si>
  <si>
    <t>WAGO Akcesorium, 10 mm, Listwy zaciskowe, Screwless End Stop, 249-11x Series nr kat. 249-117</t>
  </si>
  <si>
    <t>WAGO Gniazdo rozdzielnicy F (CEE 7/4) nr kat. 709-581</t>
  </si>
  <si>
    <t>WAGO Kostki zaciskowe do szyn DIN nr kat. 60292975</t>
  </si>
  <si>
    <t>1.1460</t>
  </si>
  <si>
    <t>WAGO Listwa zaciskowa na szynę DIN, 2 tory/-ów, 20 AWG, 10 AWG, 4 mm², Zacisk, 32 A nr kat. 2004-1201</t>
  </si>
  <si>
    <t>WAGO Listwa zaciskowa na szynę DIN, 2 tory/-ów, 20 AWG, 10 AWG, 4 mm², Zacisk, 32 A nr kat. 2004-1201 (1)</t>
  </si>
  <si>
    <t>WAGO Listwa zaciskowa na szynę DIN, 2 tory/-ów, 20 AWG, 10 AWG, 4 mm², Zacisk, 32 A nr kat. 2004-1204</t>
  </si>
  <si>
    <t>WAGO Listwa zaciskowa na szynę DIN, 2 tory/-ów, 20 AWG, 10 AWG, 4 mm², Zacisk, 32 A nr kat. 2004-1207</t>
  </si>
  <si>
    <t>WAGO Listwa zaciskowa na szynę DIN, 2 tory/-ów, 20 AWG, 10 AWG, 4 mm², Zacisk, 32 A nr kat. 2004-1207 (1)</t>
  </si>
  <si>
    <t>WAGO Listwa zaciskowa na szynę DIN, 2 tory/-ów, 20 AWG, 4 AWG, 25 mm², Zacisk, 76 A nr kat. 2016-1201</t>
  </si>
  <si>
    <t>WAGO Listwa zaciskowa na szynę DIN, 2 tory/-ów, 20 AWG, 4 AWG, 25 mm², Zacisk, 76 A nr kat. 2016-1207</t>
  </si>
  <si>
    <t>WAGO Listwa zaciskowa na szynę DIN, 2 tory/-ów, 20 AWG, 8 AWG, 10 mm², Zacisk, 41 A nr kat. 2006-1201</t>
  </si>
  <si>
    <t>WAGO Listwa zaciskowa na szynę DIN, 2 tory/-ów, 20 AWG, 8 AWG, 10 mm², Zacisk, 41 A nr kat. 2006-1207</t>
  </si>
  <si>
    <t>WAGO Listwa zaciskowa na szynę DIN, 2 tory/-ów, 22 AWG, 12 AWG, 4 mm², Zacisk, 24 A nr kat. 2002-1201</t>
  </si>
  <si>
    <t>WAGO Listwa zaciskowa na szynę DIN, 2 tory/-ów, 22 AWG, 12 AWG, 4 mm², Zacisk, 24 A nr kat. 2002-1204</t>
  </si>
  <si>
    <t>WAGO Listwa zaciskowa na szynę DIN, 2 tory/-ów, 22 AWG, 12 AWG, 4 mm², Zacisk, 24 A nr kat. 2002-1207</t>
  </si>
  <si>
    <t>WAGO Listwa zaciskowa na szynę DIN, 20 AWG, 8 AWG nr kat. 2006-1307</t>
  </si>
  <si>
    <t>WAGO Listwa zaciskowa na szynę DIN, 20 AWG, 8 AWG nr kat. 2006-1307 (1)</t>
  </si>
  <si>
    <t>WAGO Listwa zaciskowa na szynę DIN, 3 tory/-ów, 20 AWG, 8 AWG, 10 mm², Zacisk, 41 A nr kat. 2006-1301</t>
  </si>
  <si>
    <t>WAGO Listwa zaciskowa na szynę DIN, 4 tory/-ów, 22 AWG, 12 AWG, 4 mm², Zacisk, 16 A nr kat. 2002-1871</t>
  </si>
  <si>
    <t>WAGO Listwa zaciskowa na szynę DIN, 4 tory/-ów, 22 AWG, 12 AWG, 4 mm², Zacisk, 24 A nr kat. 2002-1401</t>
  </si>
  <si>
    <t>WAGO Listwa zaciskowa na szynę DIN, 4 tory/-ów, 22 AWG, 12 AWG, 4 mm², Zacisk, 24 A nr kat. 2002-1407</t>
  </si>
  <si>
    <t>WAGO Listwa zaciskowa na szynę DIN, z bezpiecznikiem, 2 tory/-ów, 24 AWG, 10 AWG, 6 mm², Zacisk, 30 A nr kat. 282-696</t>
  </si>
  <si>
    <t>WAGO Łącznik (zworka), jasnoszary, Zworka, Listwy zaciskowe na szynę DIN Wago TOPJOB S 2002, 2 tory/-ów nr kat. 2002-400</t>
  </si>
  <si>
    <t>WAGO Mostek do zwierania łączników uchylnych 2-torowy 30A pomarańczowy nr kat. 2007-8442</t>
  </si>
  <si>
    <t>WAGO Nakrętka nr kat. 02100549</t>
  </si>
  <si>
    <t>1.1465</t>
  </si>
  <si>
    <t>WAGO Nakrętka zapasowa do pokrywy listwy zaciskowej nr kat. 02100549</t>
  </si>
  <si>
    <t>1.1784</t>
  </si>
  <si>
    <t>WAGO Obejma sprężynowa 3-8mm nr kat. 790-208</t>
  </si>
  <si>
    <t>WAGO Obejma sprężynowa 6-16mm nr kat. 790-216</t>
  </si>
  <si>
    <t>WAGO Obejma sprężynowa 6-20mm nr kat. 790-220</t>
  </si>
  <si>
    <t>WAGO Obejma sprężynowa do ekranów śred 6-16mm szer 21,8mm nr kat. 790-216</t>
  </si>
  <si>
    <t>WAGO Obejma sprężynowa do ekranów śred 6-20mm szer 30mm nr kat. 790-220</t>
  </si>
  <si>
    <t>WAGO obejma zaciskowa do ekranów nr kat. 790-124</t>
  </si>
  <si>
    <t>1.797</t>
  </si>
  <si>
    <t>WAGO Obejma zaciskowa do ekranów nr kat. 790-124</t>
  </si>
  <si>
    <t>1.1797</t>
  </si>
  <si>
    <t>WAGO obejma zaciskowa do ekranów nr kat. 790-124 (1)</t>
  </si>
  <si>
    <t>1.935</t>
  </si>
  <si>
    <t>WAGO obejma zaciskowa do ekranów nr kat. 790-216</t>
  </si>
  <si>
    <t>1.803</t>
  </si>
  <si>
    <t>WAGO obejma zaciskowa do ekranów nr kat. 790-220</t>
  </si>
  <si>
    <t>1.804</t>
  </si>
  <si>
    <t>WAGO Obejma zaciskowa do ekranów; szerokość 11 mm; średnica podłączanego ekranu; 3 ... 8 mm nr kat. 790-108</t>
  </si>
  <si>
    <t>WAGO Obejma zaciskowa do ekranów; szerokość 11 mm; średnica podłączanego ekranu; 3 ... 8 mm nr kat. 790-108 (1)</t>
  </si>
  <si>
    <t>WAGO Obejma zaciskowa do ekranów; szerokość 12,4 mm; 3 ... 8 mm nr kat. 07900208</t>
  </si>
  <si>
    <t>WAGO Obejma zaciskowa do ekranów; szerokość 27 mm; średnica podłączanego ekranu; 6 ... 24 mm nr kat. 790-124</t>
  </si>
  <si>
    <t>WAGO Obejma zaciskowa do ekranów; szerokość 27 mm; średnica podłączanego ekranu; 6 ... 24 mm nr kat. 790-124 (1)</t>
  </si>
  <si>
    <t>WAGO Pokrywa końcowa, do użytku z listwami zaciskowymi, pomarańczowa nr kat. 2002-1392</t>
  </si>
  <si>
    <t>WAGO pokrywa; typ 3; do wspornika pokrywy list. zacisk. typ 3; dł. 1 m; transparentny nr kat. 709-156</t>
  </si>
  <si>
    <t>WAGO Zacisk Feedthru, Cęgowy klatkowy, 2 Ilość biegunów, 800V, 24A, 0.25 ... 4mm², Szary nr kat. 2102-1201</t>
  </si>
  <si>
    <t>1.1441</t>
  </si>
  <si>
    <t>WAGO Zacisk uziemienia, Cęgowy klatkowy, 2 Ilość biegunów, 800V, 0.25 ... 2.5mm², Zielony / żółty nr kat. 2202-1207</t>
  </si>
  <si>
    <t>1.1461</t>
  </si>
  <si>
    <t>WAGO Zacisk uziemienia, Cęgowy klatkowy, 2 Ilość biegunów, 800V, 0.25 ... 4mm², Zielony / żółty nr kat. 2102-1207</t>
  </si>
  <si>
    <t>1.1442</t>
  </si>
  <si>
    <t>WAGO Zacisk uziemienia, Cęgowy klatkowy, 3 Ilość biegunów, 800V, 0.25 ... 4mm², Zielony / żółty nr kat. 2102-1307</t>
  </si>
  <si>
    <t>1.1443</t>
  </si>
  <si>
    <t>WAGO Zaślepka ostrzegawcza; do 5 złączek; z czarną błyskawicą; żółty nr kat. 2016-115</t>
  </si>
  <si>
    <t>WAGO Złącze kostki zaciskowej 2 Pozycje Masa, uziemienie Zielone, żółte 16-20 AWG nr kat. 51221376</t>
  </si>
  <si>
    <t>1.1440</t>
  </si>
  <si>
    <t>WAGO Złącze kostki zaciskowej 2 Pozycje Przepust Szare 12-18 AWG nr kat. 60395922</t>
  </si>
  <si>
    <t>WAGO Złącze kostki zaciskowej 2 Pozycje Przepust Szare 2-10 AWG nr kat. 02850135</t>
  </si>
  <si>
    <t>1.1444</t>
  </si>
  <si>
    <t>WAGO Złącze kostki zaciskowej 3 Pozycje Przepust Szare 16-20 AWG nr kat. 51221378</t>
  </si>
  <si>
    <t>1.1439</t>
  </si>
  <si>
    <t>WAGO Złącze osłony ekranującej Do Kostki zaciskowe nr kat. 07900108</t>
  </si>
  <si>
    <t>1.1445</t>
  </si>
  <si>
    <t>WAGO Złącze Wspornik pokrywy Do Kostki zaciskowe do szyn DIN nr kat. 60292975</t>
  </si>
  <si>
    <t>1.1438</t>
  </si>
  <si>
    <t>WAGO Złączka rozłączalna 2-przewodowa; z możliwością pomiaru; uchwyt łącznika nożowego pomarańczowy; na szynę TS 35 x 15 i 35 x 7,5; 6 mm²; CAGE CLAMP®; 6,00 mm²; szary nr kat. 282-697</t>
  </si>
  <si>
    <t>WAGO Złączka rozłączalna do kontroli doziemień; z możliwością pomiaru; z uchwytem łącznika nożowego, pomar.; 24 V; 6 mm²; Push-in CAGE CLAMP®; 6,00 mm²; szara nr kat. 2006-1671/1000-0848</t>
  </si>
  <si>
    <t>1.1795</t>
  </si>
  <si>
    <t>WAGO Znacznik do listw zaciskowych, Znacznik ostrzegawczo-ochronny nr kat. 20020115</t>
  </si>
  <si>
    <t>Weidmuler Blok zacisków wyrównujących potencjał nr kat. EBB 25-50/16</t>
  </si>
  <si>
    <t>1.156</t>
  </si>
  <si>
    <t>WEIDMULLER Akcesoria, Łącznik poprzeczny, 32 A ZQV 4/2 GE nr kat. 1608950000</t>
  </si>
  <si>
    <t>WEIDMULLER Akcesoria, Łącznik poprzeczny, 57 A ZQV 10/2 nr kat. 1739680000</t>
  </si>
  <si>
    <t>WEIDMULLER AKZ 2.5 Seria SAK, Przelotowa rzędowa listwa zaciskowa, Przekrój pomiarowy: 2.5 mm², złącze śrubowe nr kat. 0697160000</t>
  </si>
  <si>
    <t>WEIDMULLER Blok zacisków instalacyjnych 1-rzędowe 6mm^2, ZNT 6 S nr kat. 1808320000</t>
  </si>
  <si>
    <t>WEIDMULLER Blok zacisków instalacyjnych 1-rzędowe 6mm^2, ZPE 6 S nr kat. 1808350000</t>
  </si>
  <si>
    <t>WEIDMULLER Blok zacisków instalacyjnych ZNT 6 S nr kat. 1808320000</t>
  </si>
  <si>
    <t>WEIDMULLER Blok zacisków instalacyjnych ZPE 6 S nr kat. 1808350000</t>
  </si>
  <si>
    <t>WEIDMULLER Blok zacisków przelotowych nr kat. 1706010000</t>
  </si>
  <si>
    <t>1.1749</t>
  </si>
  <si>
    <t>WEIDMULLER Blok zacisków przelotowych Weidmüller poziomy: Pojedynczy 22 → 8AWG Zacisk Z raster: 8.1mm 41A 800 V nr kat. 1771420000</t>
  </si>
  <si>
    <t>WEIDMULLER Blok zacisków wyrównujących potencjał nr kat. 1547490000</t>
  </si>
  <si>
    <t>WEIDMULLER Gniazdo przyłączeniowe IE-CD-V14MSCRJ-MM-C-MA nr kat. 1318150000</t>
  </si>
  <si>
    <t>WEIDMULLER Gniazdo przyłączeniowe nr kat. 1068820000</t>
  </si>
  <si>
    <t>WEIDMULLER Gniazdo przyłączeniowe, FreeCon, moduł RJ45, IP65 nr kat. 1068880000</t>
  </si>
  <si>
    <t>WEIDMULLER Gniazdo przyłączeniowe, FreeCon, moduł RJ45, moc, IP65 nr kat. 1068830000</t>
  </si>
  <si>
    <t>WEIDMULLER Gniazdo przyłączeniowe, FreeCon, RJ45, Sprzęgło, moc, IP65 nr kat. 1068820060</t>
  </si>
  <si>
    <t>1.286</t>
  </si>
  <si>
    <t>WEIDMULLER Gniazdo przyłączeniowe, FreeCon, Sprzęgło, SCRJ, moc, IP65 IE-CD-V14SCRJ/VAPM24V-C nr kat. 2448840000</t>
  </si>
  <si>
    <t>WEIDMULLER Gniazdo szafy sterowniczej SCHUKO TS35 nr kat. 8734580000</t>
  </si>
  <si>
    <t>WEIDMULLER HDC HD 15 MC wkład HDC, Złącze męskie, 250 V, 10 A, Liczba biegunów: 15, Przyłącze zagniatane, Wielkość konstrukcyjna: 2 nr kat. 1650650000</t>
  </si>
  <si>
    <t>WEIDMULLER IE-PS-VAPM-5P-2.5 Łącznik mocy, Wtyk, PROFINET, zestaw wtyków nr kat. 2465440000</t>
  </si>
  <si>
    <t>WEIDMULLER Listwa zaciskowa 6mm2 nr kat. ZDU 6/3AN</t>
  </si>
  <si>
    <t>WEIDMULLER Łącznik poprzeczny, 24 A ZQV 2,5/7 nr kat. 1608910000</t>
  </si>
  <si>
    <t>WEIDMULLER Łącznik poprzeczny, 24 A ZQV 2.5/4 nr kat. 1608880000</t>
  </si>
  <si>
    <t>WEIDMULLER Łącznik poprzeczny, 24 A ZQV 2.5/6 nr kat. 1608900000</t>
  </si>
  <si>
    <t>WEIDMULLER Łącznik poprzeczny, 24 A ZQV 2.5/6 nr kat. 1608900000 (1)</t>
  </si>
  <si>
    <t>WEIDMULLER Łącznik poprzeczny, 41 A ZQV 6/24 GE nr kat. 1908990000</t>
  </si>
  <si>
    <t>WEIDMULLER MF 10/8 MC NE WS MultiFit, Znakowanie zacisków, 10 x 8 mm, Raster w mm (P): 8.00 Phoenix, Entrelec, biały nr kat. 1868440000</t>
  </si>
  <si>
    <t>WEIDMULLER Nakrętka M16 nr kat. 1736990000</t>
  </si>
  <si>
    <t>WEIDMULLER Nakrętka PG 9 nr kat. 1694080000</t>
  </si>
  <si>
    <t>WEIDMULLER Nakrętka PG 9 nr kat. 1694080000 (1)</t>
  </si>
  <si>
    <t>WEIDMULLER Pałąk zaciskowy, Pałąk zaciskowy, Stal KLBLUE 4-13.5 S.C. nr kat. 1712311001</t>
  </si>
  <si>
    <t>WEIDMULLER Pałąk zaciskowy, Pałąk zaciskowy, Stal nr kat. 1752131001</t>
  </si>
  <si>
    <t>WEIDMULLER Pałąk zaciskowy, Pałąk zaciskowy, Stal nr kat. 1753311001</t>
  </si>
  <si>
    <t>WEIDMULLER Pałąk zaciskowy, Stal KLBLUE 10-20 S.C. nr kat. 1712321001</t>
  </si>
  <si>
    <t>WEIDMULLER Pałąk zaciskowy, Stal KLBLUE 15-32 S.C. nr kat. 1718341001</t>
  </si>
  <si>
    <t>WEIDMULLER Pałąk zaciskowy, Stal KLBLUE CO 3 nr kat. 1749151001</t>
  </si>
  <si>
    <t>WEIDMULLER Przelotowa rzędowa listwa zaciskowa, złącze sprężynowe, 10 mm², 1000 V, 57 A, Ciemnobeżowy ZDU 10 nr kat. 1746750000</t>
  </si>
  <si>
    <t>WEIDMULLER Przelotowa rzędowa listwa zaciskowa, złącze sprężynowe, 10 mm², 1000 V, 57 A, niebieski ZDU 10 BL nr kat. 1746760000</t>
  </si>
  <si>
    <t>WEIDMULLER Przelotowa rzędowa listwa zaciskowa, złącze sprężynowe, 10 mm², 800 V, 57 A nr kat. 1767690000</t>
  </si>
  <si>
    <t>1.1623</t>
  </si>
  <si>
    <t>WEIDMULLER Przelotowa rzędowa listwa zaciskowa, złącze sprężynowe, 10 mm², 800 V, 57 A, niebieski ZDU 10/3AN BL nr kat. 1767700000</t>
  </si>
  <si>
    <t>WEIDMULLER Przelotowa rzędowa listwa zaciskowa, złącze sprężynowe, 2.5 mm², 800 V, 24 A, Ciemnobeżowy nr kat. 1781820000, ZDU 2,5</t>
  </si>
  <si>
    <t>WEIDMULLER Przelotowa rzędowa listwa zaciskowa, złącze sprężynowe, 2.5 mm², 800 V, 24 A, Ciemnobeżowy ZDU 2.5 nr kat. 1608510000</t>
  </si>
  <si>
    <t>WEIDMULLER Przelotowa rzędowa listwa zaciskowa, złącze sprężynowe, 2.5 mm², 800 V, 24 A, Ciemnobeżowy ZDU 2.5-2 nr kat. 1772060000</t>
  </si>
  <si>
    <t>WEIDMULLER Przelotowa rzędowa listwa zaciskowa, złącze sprężynowe, 2.5 mm², 800 V, 24 A, Ciemnobeżowy ZDU 2.5-2/3AN nr kat. 1706010000</t>
  </si>
  <si>
    <t>WEIDMULLER Przelotowa rzędowa listwa zaciskowa, złącze sprężynowe, 2.5 mm², 800 V, 24 A, Ciemnobeżowy ZDU 2.5-2/3AN nr kat. 1706010000 (1)</t>
  </si>
  <si>
    <t>WEIDMULLER Przelotowa rzędowa listwa zaciskowa, złącze sprężynowe, 2.5 mm², 800 V, 24 A, Ciemnobeżowy ZDU 2.5-2/4AN nr kat. 1706060000</t>
  </si>
  <si>
    <t>WEIDMULLER Przelotowa rzędowa listwa zaciskowa, złącze sprężynowe, 2.5 mm², 800 V, 24 A, Ciemnobeżowy ZDU 2.5/3AN nr kat. 1608540000</t>
  </si>
  <si>
    <t>WEIDMULLER Przelotowa rzędowa listwa zaciskowa, złącze sprężynowe, 2.5 mm², 800 V, 24 A, Ciemnobeżowy ZDU 2.5/3AN nr kat. 1608540000 (1)</t>
  </si>
  <si>
    <t>WEIDMULLER Przelotowa rzędowa listwa zaciskowa, złącze sprężynowe, 2.5 mm², 800 V, 24 A, Ciemnobeżowy ZDU 2.5/4AN nr kat. 1608570000</t>
  </si>
  <si>
    <t>WEIDMULLER Przelotowa rzędowa listwa zaciskowa, złącze sprężynowe, 2.5 mm², 800 V, 24 A, Ciemnobeżowy ZDU 2.5/4AN nr kat. 1608570000 (1)</t>
  </si>
  <si>
    <t>WEIDMULLER Przelotowa rzędowa listwa zaciskowa, złącze sprężynowe, 2.5 mm², 800 V, 24 A, Ciemnobeżowy ZDU 2.5/4AN nr kat. 1608570000 (2)</t>
  </si>
  <si>
    <t>WEIDMULLER Przelotowa rzędowa listwa zaciskowa, złącze sprężynowe, 2.5 mm², 800 V, 24 A, Ciemnobeżowy ZDU 2.5/4AN nr kat. 1608570000 (3)</t>
  </si>
  <si>
    <t>WEIDMULLER Przelotowa rzędowa listwa zaciskowa, złącze sprężynowe, 2.5 mm², 800 V, 24 A, niebieski ZDU 2.5-2/3AN BL nr kat. 1706040000</t>
  </si>
  <si>
    <t>WEIDMULLER Przelotowa rzędowa listwa zaciskowa, złącze sprężynowe, 2.5 mm², 800 V, 24 A, niebieski ZDU 2.5/3AN BL nr kat. 1608550000</t>
  </si>
  <si>
    <t>WEIDMULLER Przelotowa rzędowa listwa zaciskowa, złącze sprężynowe, 2.5 mm², 800 V, 24 A, niebieski ZDU 2.5/3AN BL nr kat. 1706040000</t>
  </si>
  <si>
    <t>WEIDMULLER Przelotowa rzędowa listwa zaciskowa, złącze sprężynowe, 2.5 mm², 800 V, 24 A, niebieski ZDU 2.5/4AN BL nr kat. 1608580000</t>
  </si>
  <si>
    <t>WEIDMULLER Przelotowa rzędowa listwa zaciskowa, złącze sprężynowe, 2.5 mm², 800 V, 24 A, niebieski ZDU 2.5/4AN BL nr kat. 1608580000 (1)</t>
  </si>
  <si>
    <t>WEIDMULLER Przelotowa rzędowa listwa zaciskowa, złącze sprężynowe, 2.5 mm², 800 V, 24 A, pomarańczowy ZDU 2.5/4AN OR nr kat. 1636800000</t>
  </si>
  <si>
    <t>WEIDMULLER Przelotowa rzędowa listwa zaciskowa, złącze sprężynowe, 4 mm², 800 V, 32 A, Ciemnobeżowy nr kat. 7904180000</t>
  </si>
  <si>
    <t>WEIDMULLER Przelotowa rzędowa listwa zaciskowa, złącze sprężynowe, 4 mm², 800 V, 32 A, Ciemnobeżowy ZDU 4 nr kat. 1632050000</t>
  </si>
  <si>
    <t>WEIDMULLER Przelotowa rzędowa listwa zaciskowa, złącze sprężynowe, 4 mm², 800 V, 32 A, Ciemnobeżowy ZDU 4-2/3AN nr kat. 1770360000</t>
  </si>
  <si>
    <t>WEIDMULLER Przelotowa rzędowa listwa zaciskowa, złącze sprężynowe, 4 mm², 800 V, 32 A, Ciemnobeżowy ZDU 4/3AN nr kat. 7904180000</t>
  </si>
  <si>
    <t>WEIDMULLER Przelotowa rzędowa listwa zaciskowa, złącze sprężynowe, 6 mm², 800 V, 41 A, Ciemnobeżowy nr kat. 1608620000, ZDU 6</t>
  </si>
  <si>
    <t>WEIDMULLER Przelotowa rzędowa listwa zaciskowa, złącze sprężynowe, 6 mm², 800 V, 41 A, Ciemnobeżowy ZDU 6 nr kat. 1608620000</t>
  </si>
  <si>
    <t>WEIDMULLER Przelotowa rzędowa listwa zaciskowa, złącze sprężynowe, 6 mm², 800 V, 41 A, Ciemnobeżowy ZDU 6-2/3AN nr kat. 1771410000</t>
  </si>
  <si>
    <t>WEIDMULLER Przelotowa rzędowa listwa zaciskowa, złącze sprężynowe, 6 mm², 800 V, 41 A, niebieski ZDU 6 BL nr kat. 1608630000</t>
  </si>
  <si>
    <t>WEIDMULLER Rzędowa listwa zaciskowa do przewodu ochronnego nr kat. 1608670000</t>
  </si>
  <si>
    <t>1.1743</t>
  </si>
  <si>
    <t>WEIDMULLER Rzędowa listwa zaciskowa do przewodu ochronnego, złącze sprężynowe, 10 mm², 1200 A (10 mm²), zielony / żółty ZPE 10 nr kat. 1746770000</t>
  </si>
  <si>
    <t>WEIDMULLER Rzędowa listwa zaciskowa do przewodu ochronnego, złącze sprężynowe, 16 mm², 1920 A (16 mm²), zielony / żółty ZPE 16 nr kat. 1745250000</t>
  </si>
  <si>
    <t>WEIDMULLER Rzędowa listwa zaciskowa do przewodu ochronnego, złącze sprężynowe, 2.5 mm², 300 A (2,5 mm²), zielony / żółty nr kat. 1608650000, ZPE 2,5/3AN</t>
  </si>
  <si>
    <t>WEIDMULLER Rzędowa listwa zaciskowa do przewodu ochronnego, złącze sprężynowe, 2.5 mm², 300 A (2,5 mm²), zielony / żółty ZPE 2.5 nr kat. 1608640000</t>
  </si>
  <si>
    <t>WEIDMULLER Rzędowa listwa zaciskowa do przewodu ochronnego, złącze sprężynowe, 2.5 mm², 300 A (2,5 mm²), zielony / żółty ZPE 2.5 nr kat. 1608640000 (1)</t>
  </si>
  <si>
    <t>WEIDMULLER Rzędowa listwa zaciskowa do przewodu ochronnego, złącze sprężynowe, 2.5 mm², 300 A (2,5 mm²), zielony / żółty ZPE 2.5/3AN nr kat. 1608650000</t>
  </si>
  <si>
    <t>WEIDMULLER Rzędowa listwa zaciskowa do przewodu ochronnego, złącze sprężynowe, 4 mm², 480 A (4 mm²), zielony / żółty ZPE 4/3AN nr kat. 7904170000</t>
  </si>
  <si>
    <t>WEIDMULLER Rzędowa listwa zaciskowa do przewodu ochronnego, złącze sprężynowe, 6 mm², 720 A (6 mm²), zielony / żółty ZPE 6 S nr kat. 1608670000</t>
  </si>
  <si>
    <t>WEIDMULLER SAIE-M12B-5-0.5U-M16 Wtyk montażowy, M12, złącze żeńskie, proste, Gwint montażowy: M 16, Liczba biegunów: 5, Długość przewodu plecionego / kabla: 0.5 m, Mocowanie z przodu nr kat. 1836910000</t>
  </si>
  <si>
    <t>WEIDMULLER Seria SAK, Akcesoria, Łącznik poprzeczny, do nakładki mostka poprzecznego, Liczba biegunów: 2 nr kat. 0368200000</t>
  </si>
  <si>
    <t>WEIDMULLER Seria Z, Akcesoria, Łącznik poprzeczny, do zacisków ZQV 2.5/20 nr kat. 1908960000</t>
  </si>
  <si>
    <t>1.1841</t>
  </si>
  <si>
    <t>WEIDMULLER Seria Z, Akcesoria, Łącznik poprzeczny, do zacisków, Liczba biegunów: 6 nr kat. 1608900000</t>
  </si>
  <si>
    <t>WEIDMULLER Seria Z, Instalacyjna piętrowa listwa zaciskowa, Przelotowa rzędowa listwa zaciskowa, Przekrój pomiarowy: 10 mm², złącze sprężynowe, Ciemnobeżowy, montaż bezpośredni ZDU 10S nr kat. 1739540000</t>
  </si>
  <si>
    <t>WEIDMULLER Seria Z, Instalacyjna piętrowa listwa zaciskowa, Przelotowa rzędowa listwa zaciskowa, Przekrój pomiarowy: 2.5 mm², złącze sprężynowe, Ciemnobeżowy, montaż bezpośredn ZDU 2.5 S nr kat. 1808010000</t>
  </si>
  <si>
    <t>WEIDMULLER Seria Z, Instalacyjna piętrowa listwa zaciskowa, Przelotowa rzędowa listwa zaciskowa, Przekrój pomiarowy: 2.5 mm², złącze sprężynowe, Ciemnobeżowy, montaż bezpośredni ZDU 2.5 S nr kat. 1808010000</t>
  </si>
  <si>
    <t>WEIDMULLER Seria Z, Instalacyjna piętrowa listwa zaciskowa, Przelotowa rzędowa listwa zaciskowa, Przekrój pomiarowy: 6 mm², złącze sprężynowe, Ciemnobeżowy, montaż bezpośredni ZDU 6 S nr kat. 1808230000</t>
  </si>
  <si>
    <t>WEIDMULLER Seria Z, Instalacyjna piętrowa listwa zaciskowa, Przelotowa rzędowa listwa zaciskowa, Przekrój pomiarowy: 6 mm², złącze sprężynowe, Ciemnobeżowy, montaż bezpośredni ZDU 6 S nr kat. 1808230000 (1)</t>
  </si>
  <si>
    <t>WEIDMULLER Seria Z, Instalacyjna piętrowa listwa zaciskowa, Rzędowa listwa zaciskowa do przewodów neutralnych, Przekrój pomiarowy: 16 mm², złącze sprężynowe, niebieski, montaż bezpośredni ZNT 16S nr kat. 1739600000</t>
  </si>
  <si>
    <t>WEIDMULLER Seria Z, Instalacyjna piętrowa listwa zaciskowa, Rzędowa listwa zaciskowa do przewodów neutralnych, Przekrój pomiarowy: 2.5 mm², złącze sprężynowe, niebieski, montaż bezpośredni ZNT 2.5 S nr kat. 1808300000</t>
  </si>
  <si>
    <t>WEIDMULLER Seria Z, Instalacyjna piętrowa listwa zaciskowa, Rzędowa listwa zaciskowa do przewodu ochronnego, Przekrój pomiarowy: 2.5 mm², złącze sprężynowe, zielony, montaż bezpośredni ZPE 2.5 S nr kat. 1808330000</t>
  </si>
  <si>
    <t>WEIDMULLER Seria Z, Instalacyjna piętrowa listwa zaciskowa, Rzędowa listwa zaciskowa do przewodu ochronnego, Przekrój pomiarowy: 2.5 mm², złącze sprężynowe, zielony, montaż bezpośredni ZPE 2.5 S nr kat. 1808330000 (1)</t>
  </si>
  <si>
    <t>WEIDMULLER Seria Z, Łącznik poprzeczny, do zacisków, Liczba biegunów: 11 ZQV 2.5/11 nr kat. 1859080000</t>
  </si>
  <si>
    <t>WEIDMULLER Seria Z, Łącznik poprzeczny, do zacisków, Liczba biegunów: 20 ZQV 2.5/20 nr kat. 1908960000</t>
  </si>
  <si>
    <t>WEIDMULLER Seria Z, Podzespół listwy rzędowej, Przelotowa rzędowa listwa zaciskowa, Przekrój pomiarowy: 2.5 mm², złącze sprężynowe, Ciemnobeżowy ZDU2.5-2/D+ nr kat. 1779110000</t>
  </si>
  <si>
    <t>WEIDMULLER Seria Z, Przelotowa rzędowa listwa zaciskowa, Przekrój pomiarowy: 2.5 mm², złącze sprężynowe, Ciemnobeżowy ZDUA 2.5-2 nr kat. 1720920000</t>
  </si>
  <si>
    <t>WEIDMULLER Seria Z, Rzędowa listwa zaciskowa do przewodu ochronnego, Przekrój pomiarowy: 2.5 mm², złącze sprężynowe, zielony / żółty nr kat. 1706090000</t>
  </si>
  <si>
    <t>1.1748</t>
  </si>
  <si>
    <t>WEIDMULLER Seria Z, Rzędowa listwa zaciskowa do przewodu ochronnego, Przekrój pomiarowy: 6 mm², złącze sprężynowe, zielony / żółty ZPE 6-2/3AN nr kat. 1771360000</t>
  </si>
  <si>
    <t>WEIDMULLER SKMU MS (nakrętka kontrująca z mosiądzu), Nakrętka kontrująca, M 16, 2.8 mm, mosiądz, niklowany nr kat. 1736990000</t>
  </si>
  <si>
    <t>WEIDMULLER Wkład HDC, Złącze męskie, 250 V, 10 A, Liczba biegunów: 15, Przyłącze zagniatane, Wielkość konstrukcyjna: 2 HDC HD 15 MC nr kat. 1650650000</t>
  </si>
  <si>
    <t>WEIDMULLER Wkład HDC, Złącze męskie, 250 V, 10 A, Liczba biegunów: 15, Przyłącze zagniatane, Wielkość konstrukcyjna: 2 nr kat. 1650650000</t>
  </si>
  <si>
    <t>WEIDMULLER Wkład HDC, złącze żeńskie, 250 V, 10 A, Liczba biegunów: 15, Przyłącze zagniatane, Wielkość konstrukcyjna: 2 HDC HD 15 FC nr kat. 1650660000</t>
  </si>
  <si>
    <t>WEIDMULLER Wkład HDC, złącze żeńskie, 250 V, 10 A, Liczba biegunów: 15, Przyłącze zagniatane, Wielkość konstrukcyjna: 2 nr kat. 1650660000</t>
  </si>
  <si>
    <t>WEIDMULLER Wkład HDC, złącze żeńskie, 250 V, 10 A, Liczba biegunów: 15, Przyłącze zagniatane, Wielkość konstrukcyjna: 2 nr kat. 1650660000 (1)</t>
  </si>
  <si>
    <t>WEIDMULLER Wkładka z gniazdem RJ45, Złącze do dolnej części obudowy, PROFINET nr kat. 1963830000</t>
  </si>
  <si>
    <t>WEIDMULLER WPAK, Blok wspólnego potencjału, Przekrój pomiarowy: złącze śrubowe, montaż bezpośredni EBB 25-50/16 nr kat. 1547490000</t>
  </si>
  <si>
    <t>WEIDMULLER WPAK, Blok wspólnego potencjału, Przekrój pomiarowy: złącze śrubowe, montaż bezpośredni EBB 25-50/16 nr kat. 1547490000 (1)</t>
  </si>
  <si>
    <t>WEIDMULLER WPAK, Blok wspólnego potencjału, Przekrój pomiarowy: złącze śrubowe, montaż bezpośredni nr kat. 1547490000</t>
  </si>
  <si>
    <t>WEIDMULLER WS, Znakowanie zacisków, 10 x 5 mm, Raster w mm (P): 5.00 Weidmueller, Allen-Bradley, biały nr kat. 1635000000</t>
  </si>
  <si>
    <t>WEIDMULLER Wspornik zakończeniowy Ogranicznik Bloki zaciskowe do montażu na szynie DIN nr kat. 295-9140</t>
  </si>
  <si>
    <t>WEIDMULLER Zacisk specjalny, Przekrój pomiarowy: PA, zielony / żółty IK 16/ZB16 GG nr kat. 0502960000</t>
  </si>
  <si>
    <t>WEIDMULLER Zacisk specjalny, Przekrój pomiarowy: PA, zielony / żółty, Szyna zbiorcza IK 4 GG ZB4 nr kat. 0475460000</t>
  </si>
  <si>
    <t>WEIDMULLER Zacisk szyny nr kat. 0316600000</t>
  </si>
  <si>
    <t>WEIDMULLER Zacisk zasilający, złącze sprężynowe, 16 mm², 500 V, 76 A, Ciemnobeżowy ZEI 16 nr kat. 1745350000</t>
  </si>
  <si>
    <t>WEIDMULLER Zacisk zasilający, złącze sprężynowe, 16 mm², 800 V, 76 A, Ciemnobeżowy ZEI 16-2/1AN nr kat. 1772940000</t>
  </si>
  <si>
    <t>WEIDMULLER ZDU 2.5 PACK Przelotowa rzędowa listwa zaciskowa, złącze sprężynowe, 2.5 mm², 800 V, 24 A, Ciemnobeżowy nr kat. 1781820000</t>
  </si>
  <si>
    <t>WEIDMULLER Zestyki zaciskane HDC-C-HD-SM0.75-1.00AG nr kat. 1601750000</t>
  </si>
  <si>
    <t>WEIDMULLER Złącze 6 S 6mm2 nr kat. IEC 60947-7-1</t>
  </si>
  <si>
    <t>WEIDMULLER Złącze męskie RJ45 Weidmüller IE-CD-V14MRJ-C-MA nr kat. 1068870000</t>
  </si>
  <si>
    <t>WEIDMULLER Złącze nr kat. 1012170000</t>
  </si>
  <si>
    <t>1.1875</t>
  </si>
  <si>
    <t>WEIDMULLER Złącze nr kat. 2756940000, EBB 25-50/16 AM</t>
  </si>
  <si>
    <t>WEIDMULLER Złącze nr kat. IE-PS-VAPM-24V, IE-PS,VAPM-400V</t>
  </si>
  <si>
    <t>WEIDMULLER Złącze szynowe 2.5mm2 ZDU 2.5/4AN nr kat. 1608570000</t>
  </si>
  <si>
    <t>WEIDMULLER Złącze szynowe nr kat. 000353579</t>
  </si>
  <si>
    <t>WEIDMULLER Złącze światłowodowe IE-PS-V14M-2SC-POF nr kat. 1191550000</t>
  </si>
  <si>
    <t>WEIDMULLER Złącze światłowodowe niekompletne</t>
  </si>
  <si>
    <t>WEIDMULLER Złącze światłowodowe, Wersja 14, SC-RJ POF, IP67 IE-PS-V14M-2SC-POF nr kat. 1191550000</t>
  </si>
  <si>
    <t>WEIDMULLER Złącze światłowodowe, Wersja 14, SC-RJ POF, IP67 IE-PS-V14M-2SC-POF nr kat. 1191550000 (1)</t>
  </si>
  <si>
    <t>WEIDMULLER Złącze światłowodowe, Wersja 14, SC-RJ POF, IP67 nr kat. 1191550000</t>
  </si>
  <si>
    <t>WEIDMULLER Złącze światłowodowe, wtyk SCRJ, POF, IP20 IE-PS-SCRJ1-POF nr kat. 1206720000</t>
  </si>
  <si>
    <t>WEIDMULLER Złącze światłowodowe, wtyk SCRJ, POF, IP20 IE-PS-SCRJ1-POF nr kat. 1206720000 (1)</t>
  </si>
  <si>
    <t>WEIDMULLER Złącze światłowodowe, wtyk SCRJ, POF, IP20 IE-PS-SCRJ1-POF nr kat. 1206720000 (2)</t>
  </si>
  <si>
    <t>WEIDMULLER Złącze Weidmüller IE-PS-V14M-RJ45-FH-P nr kat. 1012170000</t>
  </si>
  <si>
    <t>WEIDMULLER Złącze Weidmüller IE-PS-V14M-RJ45-FH-P nr kat. 1012170000 (1)</t>
  </si>
  <si>
    <t>WEIDMULLER Złącze wtykowe sieciowe modułowe IE-PS-VAPM-5P-2.5 nr kat. 2465440000</t>
  </si>
  <si>
    <t>1.1894</t>
  </si>
  <si>
    <t>WEIDMULLER Złącze wtykowe sieciowe modułowe IE-PS-VAPM-5P-2.5 nr kat. 2465440000 (1)</t>
  </si>
  <si>
    <t>WEIDMULLER Złącze wtykowe Y, M12 / M12 nr kat. 1783410000</t>
  </si>
  <si>
    <t>WEIDMULLER Złącze ZAP/TW3 AM nr kat. 1471690000</t>
  </si>
  <si>
    <t>WEIDMULLER Złącze ZDU 2.5mm nr kat. 226-0024</t>
  </si>
  <si>
    <t>WEIDMULLER Złączka rozłączająca, złącze sprężynowe, 2.5 mm², 400 V, 16 A, obrotowy, Ciemnobeżowy ZTR 2.5/4AN nr kat. 7920900000</t>
  </si>
  <si>
    <t>WEIDMULLER Złączka rozłączająca, złącze sprężynowe, 2.5 mm², 500 V, 20 A, bez, Ciemnobeżowy nr kat. 1831130000</t>
  </si>
  <si>
    <t>WEIDMULLER Złączka rozłączająca, złącze sprężynowe, 2.5 mm², 500 V, 20 A, bez, Ciemnobeżowy nr kat. 1831130000, ZTR 2,5</t>
  </si>
  <si>
    <t>WEIDMULLER Złączka zaciskowa przelotowa ZDU 2.5/4AN OR nr kat. 1636800000</t>
  </si>
  <si>
    <t>1.1838</t>
  </si>
  <si>
    <t>WEIDMULLER Złączka: szynowa; 2,5mm2; tory: 1; zaciski: 4; beżowy; Szer: 5,1mm nr kat. 1608570000</t>
  </si>
  <si>
    <t>WEIDMULLER ZS, Znakowanie zacisków, 10 x 5 mm, Raster w mm (P): 5.00 WEIDMULLER, Allen-Bradley, biały ZS 10/5 MC NE WS nr kat. 1610000000</t>
  </si>
  <si>
    <t>WEIDMULLER, E-PS-VAPM-5P-2.5 Złącze zasilania Napięcie robocze 24 V, 2465440000</t>
  </si>
  <si>
    <t>WEIDMULLER, Gniazdo przyłączeniowe IE-CD-V14MSCRJ-MM-C-MA, 1318150000</t>
  </si>
  <si>
    <t>WEIDMULLER, Gniazdo przyłączeniowe, FreeCon, RJ45, Sprzęgło, moc, IP65, 1068820000</t>
  </si>
  <si>
    <t>WEIDMULLER, IE-PS-VAPM-5P-2.5 Złącze zasilania Napięcie robocze 24 V, 2465440000</t>
  </si>
  <si>
    <t>WEIDMULLER, Łącznik konfekcjonowany czujnik / element wykonawczy, 2812410000</t>
  </si>
  <si>
    <t>WEIDMULLER, Łącznik mocy, 2465440000</t>
  </si>
  <si>
    <t>WEIDMULLER, Łącznik niekonfekcjonowany czujnik / element wykonawczy 2544780000</t>
  </si>
  <si>
    <t>WEIDMULLER, Oznacznik złączek, MultiCard, 10 x 5 mm, poliamid 66, Kolor: biały WS 10/5 MC NEUTRAL, 1635000000</t>
  </si>
  <si>
    <t>WEIDMULLER, Styk zaciskany, IE-BP-VAPP, 1068930000</t>
  </si>
  <si>
    <t>WEIDMüLLER, Złącze IE-CD-V14MRJ, 106882000</t>
  </si>
  <si>
    <t>WEIDMULLER, Złącze IE-CD-V14MRJ/VAPM24V-C-MA, 1068820000</t>
  </si>
  <si>
    <t>WEIDMULLER, zŁĄCZE IE-PI-RJ45-FH-P 113203000</t>
  </si>
  <si>
    <t>WEIDMULLER, Złącze IE-PS-V14M-RJ45-FH-P, 1012170000</t>
  </si>
  <si>
    <t>WEIDMULLER, Złącze światłowodowe, 1206720000</t>
  </si>
  <si>
    <t>WEIDMULLER, Złącze światłowodowe, 1206720000 (1)</t>
  </si>
  <si>
    <t>WEIDMULLER, Złącze wtykowe sieciowe modułowe IE-PS-V14M-RJ45-FH-P, 1012170000</t>
  </si>
  <si>
    <t>WEIDMULLER, Złącze wtykowe sieciowe modułowe IE-PS-VAPM-5P-2.5, 2465440000</t>
  </si>
  <si>
    <t>WEIDMULLER, Złącze wtykowe sieciowe modułowe IE-PS-VAPM-5P-2.5, 2465440000 (1)</t>
  </si>
  <si>
    <t>WENGLOR Przewód przedłużający o długości 2 m, gniazdo proste konektor M8-3 pin na wtyczka prosta konektor M12-3 pin, materiał przewodu PVC, IP67 nr kat. ZCGV001</t>
  </si>
  <si>
    <t>WENGLOR Przewód przedłużający o długości 2 m, gniazdo proste konektor M8-3 pin na wtyczka prosta konektor M12-3 pin, materiał przewodu PVC, IP67 nr kat. ZCGV001 (1)</t>
  </si>
  <si>
    <t>WERMA Akcesorium do wskaźnika, podstawa wieży sygnalizacyjnej LED z wbudowaną rurką, czarna nr kat. 97584010</t>
  </si>
  <si>
    <t>WERMA Akcesorium do wskaźnika, podstawa wieży sygnalizacyjnej LED z wbudowaną rurką, czarna nr kat. 97584010 (1)</t>
  </si>
  <si>
    <t>WERMA Moduł wieży sygnalizacyjnej Zakończenie nr kat. 84008000</t>
  </si>
  <si>
    <t>WERMA Moduł wieży sygnalizacyjnej, Lampa Werma Pomarańczowy 24 V DC 843, IP54 nr kat. 843.300.55</t>
  </si>
  <si>
    <t>WOHNER Rozłącznik listwowy Ie 160A nr kat. SLS-00</t>
  </si>
  <si>
    <t>Wtyczka męska</t>
  </si>
  <si>
    <t>Wtyczka żeńska</t>
  </si>
  <si>
    <t>Wtyczka żeńska (1)</t>
  </si>
  <si>
    <t>WURTH Dławik kablowy plastikowy jasnoszary nr kat. M25x1,5, 967705025</t>
  </si>
  <si>
    <t>WURTH Końcówka kablowa zaciskana oczkowa nr kat. 0967400158</t>
  </si>
  <si>
    <t>1.586</t>
  </si>
  <si>
    <t>WURTH Końcówka kablowa zaciskana oczkowa nr kat. 0967400404</t>
  </si>
  <si>
    <t>1.587</t>
  </si>
  <si>
    <t>WURTH Końcówka kablowa zaciskana oczkowa nr kat. 09676165</t>
  </si>
  <si>
    <t>1.583</t>
  </si>
  <si>
    <t>WURTH Końcówka kablowa zaciskana oczkowa nr kat. 09676258</t>
  </si>
  <si>
    <t>1.584</t>
  </si>
  <si>
    <t>WURTH Nakrętka M40x1,5 jasnoszara nr kat. 096771040</t>
  </si>
  <si>
    <t>WURTH Nakrętka zabezpieczająca, poliamid nr kat. 96771025</t>
  </si>
  <si>
    <t>WURTH Opaski zaciskowe 3,6mm x 140mm nr kat. 0502 121</t>
  </si>
  <si>
    <t>WURTH Podkładka M8 ząbkowana zewnętrznie nr kat. 04298</t>
  </si>
  <si>
    <t>1.110</t>
  </si>
  <si>
    <t>WURTH Podkładka nr kat. 0416 6</t>
  </si>
  <si>
    <t>WURTH Podkładka z dużą średnicą zewnętrzną nr kat. 04164</t>
  </si>
  <si>
    <t>1.1056</t>
  </si>
  <si>
    <t>WURTH Podkładka ząbkowana nr kat. 04234</t>
  </si>
  <si>
    <t>1.1060</t>
  </si>
  <si>
    <t>WURTH Podkładka ząbkowana nr kat. 04236</t>
  </si>
  <si>
    <t>1.1061</t>
  </si>
  <si>
    <t>WURTH Podkładka ząbkowana nr kat. 04238</t>
  </si>
  <si>
    <t>1.1062</t>
  </si>
  <si>
    <t>WURTH PODKŁADKA ZĄBKOWANA, ZĄBKOWANA ZEWNĘTRZNIE, TYP A nr kat. 04235</t>
  </si>
  <si>
    <t>1.111</t>
  </si>
  <si>
    <t>WURTH PODKŁADKA ZĄBKOWANA, ZĄBKOWANA ZEWNĘTRZNIE, TYP A nr kat. 04236</t>
  </si>
  <si>
    <t>1.112</t>
  </si>
  <si>
    <t>WURTH Podkładki sprężyste-zabezpieczające nr kat. 04414</t>
  </si>
  <si>
    <t>1.1059</t>
  </si>
  <si>
    <t>WURTH Podkładki sprężyste-zabezpieczające nr kat. 04416</t>
  </si>
  <si>
    <t>1.1057</t>
  </si>
  <si>
    <t>WURTH Zaciskana końcówka kablowa nr kat. 09675358</t>
  </si>
  <si>
    <t>1.588</t>
  </si>
  <si>
    <t>WURTH Zaciskowa opaska kablowa nr kat. 050212</t>
  </si>
  <si>
    <t>1.1011</t>
  </si>
  <si>
    <t>WURTH Złącze konektorowe tulejkowe 1,5 x 8 nr kat. 0557300151</t>
  </si>
  <si>
    <t>Wyłącznik nadprądowy, EATON Model: CLS6-B2-DP</t>
  </si>
  <si>
    <t>Wyłącznik nadprądowy, HAGER Model: MCN104E C4</t>
  </si>
  <si>
    <t>ZABI łącznik profili numer kat. Lp-40/4</t>
  </si>
  <si>
    <t>1.308</t>
  </si>
  <si>
    <t>Zaciskarka, praska do przewodów, kabli 120, 150mmUSUNIĘTY</t>
  </si>
  <si>
    <t>CZUJNIKI KONTARAKOR ZBLIŻENIOWY CZUJNIK BEZPIECZENSTWA NJ5-E2SK 3 PRZEWODY</t>
  </si>
  <si>
    <t>CZUJNIKI MODUŁOWE PRZYKRECANY DO QUPLNGI WRR02FS04 AI00384580 PASYWNY WER02LS04 AI-0038( 8LUB 6)354</t>
  </si>
  <si>
    <t xml:space="preserve">UNWESAL  ROBOTS model UR5 [CB31UR5] SN 2018359685 WRZESIEŃ 2018 DATA PROD.  CONTROL BOX 2018359685 IT NR 110105 UR5 ROBOTSN 2018359685 UDZWIG 5 KG ZASIEG 850 MM </t>
  </si>
  <si>
    <t>1.5920</t>
  </si>
  <si>
    <t>24</t>
  </si>
  <si>
    <t>9</t>
  </si>
  <si>
    <t>1.10615</t>
  </si>
  <si>
    <t>Redmi telefon komórkowy zbita szybka brak 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</si>
</sst>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zł&quot;;[Red]\-#,##0.00\ &quot;zł&quot;"/>
    <numFmt numFmtId="164" formatCode="m\.yyyy"/>
    <numFmt numFmtId="165" formatCode="#,##0.00\ &quot;zł&quot;"/>
    <numFmt numFmtId="166" formatCode="#,##0.00\ [$zł-415]"/>
    <numFmt numFmtId="167" formatCode="_(* #,##0.00_)\ [$zł-415]_);\(#,##0.00\)\ [$zł-415]_);_(* &quot;-&quot;??_)\ [$zł-415]_);_(@"/>
    <numFmt numFmtId="168" formatCode="m\.d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183518"/>
      <name val="Arial"/>
      <family val="2"/>
      <charset val="238"/>
    </font>
    <font>
      <sz val="12"/>
      <color rgb="FF000000"/>
      <name val="Arial"/>
    </font>
    <font>
      <b/>
      <sz val="10"/>
      <color theme="1"/>
      <name val="Arial"/>
      <family val="2"/>
      <charset val="238"/>
    </font>
    <font>
      <sz val="10"/>
      <color rgb="FF333333"/>
      <name val="&quot;Open Sans&quot;"/>
      <charset val="238"/>
    </font>
    <font>
      <sz val="11"/>
      <color theme="1"/>
      <name val="Arial"/>
    </font>
    <font>
      <sz val="11"/>
      <color rgb="FF00000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family val="2"/>
      <charset val="238"/>
      <scheme val="minor"/>
    </font>
    <font>
      <sz val="11"/>
      <color rgb="FF333333"/>
      <name val="&quot;Open Sans&quot;"/>
    </font>
    <font>
      <b/>
      <sz val="11"/>
      <color rgb="FF333333"/>
      <name val="&quot;Open Sans&quot;"/>
    </font>
    <font>
      <b/>
      <sz val="11"/>
      <color theme="1"/>
      <name val="Arial"/>
    </font>
    <font>
      <sz val="11"/>
      <color theme="1"/>
      <name val="&quot;Open Sans&quot;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5FAFF"/>
        <bgColor rgb="FFF5FAFF"/>
      </patternFill>
    </fill>
    <fill>
      <patternFill patternType="solid">
        <fgColor rgb="FFFFFFFF"/>
        <bgColor rgb="FFFFFFFF"/>
      </patternFill>
    </fill>
    <fill>
      <patternFill patternType="solid">
        <fgColor rgb="FFF6FAFF"/>
        <bgColor rgb="FFF6FA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0" fontId="1" fillId="0" borderId="0"/>
    <xf numFmtId="0" fontId="23" fillId="0" borderId="0"/>
  </cellStyleXfs>
  <cellXfs count="187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49" fontId="9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right"/>
    </xf>
    <xf numFmtId="49" fontId="6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49" fontId="5" fillId="4" borderId="1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right"/>
    </xf>
    <xf numFmtId="0" fontId="9" fillId="0" borderId="1" xfId="0" applyFont="1" applyBorder="1" applyAlignment="1">
      <alignment wrapText="1"/>
    </xf>
    <xf numFmtId="0" fontId="6" fillId="2" borderId="1" xfId="0" applyFont="1" applyFill="1" applyBorder="1"/>
    <xf numFmtId="0" fontId="6" fillId="0" borderId="1" xfId="0" applyFont="1" applyBorder="1"/>
    <xf numFmtId="165" fontId="6" fillId="0" borderId="1" xfId="0" applyNumberFormat="1" applyFont="1" applyBorder="1"/>
    <xf numFmtId="0" fontId="11" fillId="0" borderId="0" xfId="0" applyFont="1"/>
    <xf numFmtId="166" fontId="6" fillId="0" borderId="1" xfId="0" applyNumberFormat="1" applyFont="1" applyBorder="1" applyAlignment="1">
      <alignment wrapText="1"/>
    </xf>
    <xf numFmtId="166" fontId="6" fillId="0" borderId="1" xfId="0" applyNumberFormat="1" applyFont="1" applyBorder="1"/>
    <xf numFmtId="0" fontId="4" fillId="2" borderId="1" xfId="0" applyFont="1" applyFill="1" applyBorder="1" applyAlignment="1">
      <alignment wrapText="1"/>
    </xf>
    <xf numFmtId="166" fontId="6" fillId="2" borderId="1" xfId="0" applyNumberFormat="1" applyFont="1" applyFill="1" applyBorder="1"/>
    <xf numFmtId="0" fontId="12" fillId="0" borderId="0" xfId="0" applyFont="1" applyAlignment="1">
      <alignment wrapText="1"/>
    </xf>
    <xf numFmtId="49" fontId="11" fillId="0" borderId="0" xfId="0" applyNumberFormat="1" applyFont="1"/>
    <xf numFmtId="49" fontId="9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167" fontId="11" fillId="0" borderId="0" xfId="0" applyNumberFormat="1" applyFont="1"/>
    <xf numFmtId="0" fontId="9" fillId="0" borderId="2" xfId="0" applyFont="1" applyBorder="1" applyAlignment="1">
      <alignment wrapText="1"/>
    </xf>
    <xf numFmtId="49" fontId="9" fillId="0" borderId="2" xfId="0" applyNumberFormat="1" applyFont="1" applyBorder="1" applyAlignment="1">
      <alignment horizontal="right" wrapText="1"/>
    </xf>
    <xf numFmtId="167" fontId="9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6" fillId="0" borderId="2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0" fontId="6" fillId="2" borderId="2" xfId="0" applyFont="1" applyFill="1" applyBorder="1" applyAlignment="1">
      <alignment wrapText="1"/>
    </xf>
    <xf numFmtId="164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/>
    </xf>
    <xf numFmtId="166" fontId="6" fillId="2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49" fontId="6" fillId="4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6" fillId="4" borderId="1" xfId="0" applyFont="1" applyFill="1" applyBorder="1" applyAlignment="1">
      <alignment wrapText="1"/>
    </xf>
    <xf numFmtId="166" fontId="6" fillId="2" borderId="1" xfId="0" applyNumberFormat="1" applyFont="1" applyFill="1" applyBorder="1" applyAlignment="1">
      <alignment horizontal="right"/>
    </xf>
    <xf numFmtId="167" fontId="6" fillId="5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wrapText="1"/>
    </xf>
    <xf numFmtId="49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166" fontId="4" fillId="2" borderId="1" xfId="0" applyNumberFormat="1" applyFont="1" applyFill="1" applyBorder="1"/>
    <xf numFmtId="166" fontId="5" fillId="2" borderId="1" xfId="0" applyNumberFormat="1" applyFont="1" applyFill="1" applyBorder="1"/>
    <xf numFmtId="0" fontId="13" fillId="2" borderId="1" xfId="0" applyFont="1" applyFill="1" applyBorder="1"/>
    <xf numFmtId="166" fontId="5" fillId="0" borderId="1" xfId="0" applyNumberFormat="1" applyFont="1" applyBorder="1"/>
    <xf numFmtId="49" fontId="11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67" fontId="16" fillId="0" borderId="0" xfId="0" applyNumberFormat="1" applyFont="1"/>
    <xf numFmtId="0" fontId="3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167" fontId="9" fillId="0" borderId="2" xfId="0" applyNumberFormat="1" applyFont="1" applyBorder="1" applyAlignment="1">
      <alignment horizontal="right" wrapText="1"/>
    </xf>
    <xf numFmtId="167" fontId="9" fillId="0" borderId="2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9" fontId="6" fillId="0" borderId="2" xfId="0" applyNumberFormat="1" applyFont="1" applyBorder="1"/>
    <xf numFmtId="167" fontId="6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167" fontId="1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horizontal="right"/>
    </xf>
    <xf numFmtId="0" fontId="10" fillId="0" borderId="2" xfId="0" applyFont="1" applyBorder="1"/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164" fontId="18" fillId="2" borderId="0" xfId="0" applyNumberFormat="1" applyFont="1" applyFill="1" applyAlignment="1">
      <alignment horizontal="right"/>
    </xf>
    <xf numFmtId="0" fontId="18" fillId="4" borderId="0" xfId="0" applyFont="1" applyFill="1"/>
    <xf numFmtId="167" fontId="18" fillId="4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right"/>
    </xf>
    <xf numFmtId="0" fontId="20" fillId="0" borderId="0" xfId="0" applyFont="1" applyAlignment="1">
      <alignment horizontal="center"/>
    </xf>
    <xf numFmtId="49" fontId="9" fillId="4" borderId="2" xfId="0" applyNumberFormat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center" wrapText="1"/>
    </xf>
    <xf numFmtId="167" fontId="9" fillId="4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167" fontId="6" fillId="0" borderId="2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right"/>
    </xf>
    <xf numFmtId="167" fontId="6" fillId="2" borderId="2" xfId="0" applyNumberFormat="1" applyFont="1" applyFill="1" applyBorder="1" applyAlignment="1">
      <alignment horizontal="right"/>
    </xf>
    <xf numFmtId="167" fontId="6" fillId="2" borderId="2" xfId="0" applyNumberFormat="1" applyFont="1" applyFill="1" applyBorder="1"/>
    <xf numFmtId="168" fontId="6" fillId="0" borderId="2" xfId="0" applyNumberFormat="1" applyFont="1" applyBorder="1" applyAlignment="1">
      <alignment horizontal="right"/>
    </xf>
    <xf numFmtId="168" fontId="5" fillId="0" borderId="2" xfId="0" applyNumberFormat="1" applyFont="1" applyBorder="1" applyAlignment="1">
      <alignment horizontal="right"/>
    </xf>
    <xf numFmtId="164" fontId="6" fillId="2" borderId="2" xfId="0" applyNumberFormat="1" applyFont="1" applyFill="1" applyBorder="1" applyAlignment="1">
      <alignment horizontal="right" vertical="top"/>
    </xf>
    <xf numFmtId="0" fontId="6" fillId="2" borderId="2" xfId="0" applyFont="1" applyFill="1" applyBorder="1"/>
    <xf numFmtId="0" fontId="16" fillId="0" borderId="0" xfId="0" applyFont="1" applyAlignment="1">
      <alignment wrapText="1"/>
    </xf>
    <xf numFmtId="0" fontId="21" fillId="0" borderId="0" xfId="0" applyFont="1" applyAlignment="1">
      <alignment horizontal="right" vertical="top"/>
    </xf>
    <xf numFmtId="0" fontId="16" fillId="0" borderId="0" xfId="0" applyFont="1"/>
    <xf numFmtId="0" fontId="0" fillId="0" borderId="0" xfId="0" applyAlignment="1">
      <alignment horizontal="left"/>
    </xf>
    <xf numFmtId="166" fontId="6" fillId="0" borderId="2" xfId="0" applyNumberFormat="1" applyFont="1" applyBorder="1" applyAlignment="1">
      <alignment horizontal="right" wrapText="1"/>
    </xf>
    <xf numFmtId="166" fontId="6" fillId="4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 wrapText="1"/>
    </xf>
    <xf numFmtId="167" fontId="6" fillId="2" borderId="1" xfId="0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3" xfId="0" applyFont="1" applyBorder="1" applyAlignment="1">
      <alignment wrapText="1"/>
    </xf>
    <xf numFmtId="49" fontId="9" fillId="0" borderId="3" xfId="0" applyNumberFormat="1" applyFont="1" applyBorder="1" applyAlignment="1">
      <alignment horizontal="right" wrapText="1"/>
    </xf>
    <xf numFmtId="167" fontId="9" fillId="0" borderId="3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2" fillId="0" borderId="1" xfId="1" applyFont="1" applyBorder="1" applyAlignment="1">
      <alignment horizontal="left" wrapText="1"/>
    </xf>
    <xf numFmtId="167" fontId="6" fillId="0" borderId="1" xfId="0" applyNumberFormat="1" applyFont="1" applyBorder="1" applyAlignment="1">
      <alignment horizontal="right" wrapText="1"/>
    </xf>
    <xf numFmtId="8" fontId="6" fillId="0" borderId="1" xfId="0" applyNumberFormat="1" applyFont="1" applyBorder="1" applyAlignment="1">
      <alignment horizontal="right" wrapText="1"/>
    </xf>
    <xf numFmtId="0" fontId="5" fillId="6" borderId="1" xfId="0" applyFont="1" applyFill="1" applyBorder="1" applyAlignment="1">
      <alignment wrapText="1"/>
    </xf>
    <xf numFmtId="0" fontId="6" fillId="6" borderId="1" xfId="0" applyFont="1" applyFill="1" applyBorder="1"/>
    <xf numFmtId="165" fontId="6" fillId="6" borderId="1" xfId="0" applyNumberFormat="1" applyFont="1" applyFill="1" applyBorder="1"/>
    <xf numFmtId="0" fontId="0" fillId="6" borderId="0" xfId="0" applyFill="1"/>
    <xf numFmtId="0" fontId="3" fillId="0" borderId="1" xfId="2" applyFont="1" applyBorder="1" applyAlignment="1">
      <alignment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wrapText="1"/>
    </xf>
    <xf numFmtId="8" fontId="4" fillId="0" borderId="1" xfId="2" applyNumberFormat="1" applyFont="1" applyBorder="1" applyAlignment="1">
      <alignment wrapText="1"/>
    </xf>
    <xf numFmtId="0" fontId="4" fillId="0" borderId="1" xfId="2" applyFont="1" applyBorder="1"/>
    <xf numFmtId="8" fontId="4" fillId="0" borderId="1" xfId="2" applyNumberFormat="1" applyFont="1" applyBorder="1"/>
    <xf numFmtId="0" fontId="4" fillId="0" borderId="0" xfId="2" applyFont="1"/>
    <xf numFmtId="0" fontId="4" fillId="4" borderId="1" xfId="2" applyFont="1" applyFill="1" applyBorder="1" applyAlignment="1">
      <alignment wrapText="1"/>
    </xf>
    <xf numFmtId="0" fontId="4" fillId="4" borderId="1" xfId="2" applyFont="1" applyFill="1" applyBorder="1"/>
    <xf numFmtId="8" fontId="4" fillId="4" borderId="1" xfId="2" applyNumberFormat="1" applyFont="1" applyFill="1" applyBorder="1"/>
    <xf numFmtId="0" fontId="12" fillId="0" borderId="0" xfId="2" applyFont="1"/>
    <xf numFmtId="0" fontId="12" fillId="4" borderId="0" xfId="2" applyFont="1" applyFill="1" applyAlignment="1">
      <alignment wrapText="1"/>
    </xf>
    <xf numFmtId="0" fontId="12" fillId="4" borderId="0" xfId="2" applyFont="1" applyFill="1"/>
    <xf numFmtId="0" fontId="12" fillId="0" borderId="0" xfId="2" applyFont="1" applyAlignment="1">
      <alignment wrapText="1"/>
    </xf>
    <xf numFmtId="0" fontId="4" fillId="6" borderId="1" xfId="2" applyFont="1" applyFill="1" applyBorder="1" applyAlignment="1">
      <alignment wrapText="1"/>
    </xf>
    <xf numFmtId="0" fontId="4" fillId="6" borderId="1" xfId="2" applyFont="1" applyFill="1" applyBorder="1"/>
    <xf numFmtId="8" fontId="4" fillId="6" borderId="1" xfId="2" applyNumberFormat="1" applyFont="1" applyFill="1" applyBorder="1"/>
    <xf numFmtId="0" fontId="4" fillId="6" borderId="1" xfId="2" applyFont="1" applyFill="1" applyBorder="1" applyAlignment="1">
      <alignment vertical="center" wrapText="1"/>
    </xf>
    <xf numFmtId="0" fontId="5" fillId="6" borderId="1" xfId="2" applyFont="1" applyFill="1" applyBorder="1"/>
    <xf numFmtId="8" fontId="4" fillId="6" borderId="1" xfId="2" applyNumberFormat="1" applyFont="1" applyFill="1" applyBorder="1" applyAlignment="1">
      <alignment wrapText="1"/>
    </xf>
    <xf numFmtId="0" fontId="3" fillId="0" borderId="1" xfId="2" applyFont="1" applyBorder="1" applyAlignment="1">
      <alignment horizontal="right" wrapText="1"/>
    </xf>
    <xf numFmtId="0" fontId="5" fillId="0" borderId="1" xfId="2" applyFont="1" applyBorder="1" applyAlignment="1">
      <alignment horizontal="right"/>
    </xf>
    <xf numFmtId="0" fontId="7" fillId="0" borderId="1" xfId="2" applyFont="1" applyBorder="1"/>
    <xf numFmtId="8" fontId="5" fillId="0" borderId="1" xfId="2" applyNumberFormat="1" applyFont="1" applyBorder="1" applyAlignment="1">
      <alignment horizontal="right"/>
    </xf>
    <xf numFmtId="0" fontId="4" fillId="4" borderId="1" xfId="2" applyFont="1" applyFill="1" applyBorder="1" applyAlignment="1">
      <alignment horizontal="right" wrapText="1"/>
    </xf>
    <xf numFmtId="8" fontId="4" fillId="4" borderId="1" xfId="2" applyNumberFormat="1" applyFont="1" applyFill="1" applyBorder="1" applyAlignment="1">
      <alignment wrapText="1"/>
    </xf>
    <xf numFmtId="0" fontId="4" fillId="0" borderId="1" xfId="2" applyFont="1" applyBorder="1" applyAlignment="1">
      <alignment horizontal="right"/>
    </xf>
    <xf numFmtId="0" fontId="12" fillId="0" borderId="0" xfId="2" applyFont="1" applyAlignment="1">
      <alignment horizontal="right"/>
    </xf>
    <xf numFmtId="49" fontId="14" fillId="0" borderId="1" xfId="2" applyNumberFormat="1" applyFont="1" applyBorder="1" applyAlignment="1">
      <alignment horizontal="left" wrapText="1"/>
    </xf>
    <xf numFmtId="49" fontId="13" fillId="0" borderId="1" xfId="2" applyNumberFormat="1" applyFont="1" applyBorder="1" applyAlignment="1">
      <alignment horizontal="left" wrapText="1"/>
    </xf>
    <xf numFmtId="0" fontId="13" fillId="0" borderId="1" xfId="2" applyFont="1" applyBorder="1" applyAlignment="1">
      <alignment horizontal="left" wrapText="1"/>
    </xf>
    <xf numFmtId="164" fontId="13" fillId="0" borderId="1" xfId="2" applyNumberFormat="1" applyFont="1" applyBorder="1" applyAlignment="1">
      <alignment horizontal="left" wrapText="1"/>
    </xf>
    <xf numFmtId="164" fontId="13" fillId="4" borderId="1" xfId="2" applyNumberFormat="1" applyFont="1" applyFill="1" applyBorder="1" applyAlignment="1">
      <alignment horizontal="left" wrapText="1"/>
    </xf>
    <xf numFmtId="49" fontId="11" fillId="0" borderId="0" xfId="2" applyNumberFormat="1" applyFont="1" applyAlignment="1">
      <alignment horizontal="left" wrapText="1"/>
    </xf>
    <xf numFmtId="49" fontId="14" fillId="0" borderId="1" xfId="2" applyNumberFormat="1" applyFont="1" applyBorder="1" applyAlignment="1">
      <alignment horizontal="right" wrapText="1"/>
    </xf>
    <xf numFmtId="0" fontId="14" fillId="0" borderId="1" xfId="2" applyFont="1" applyBorder="1" applyAlignment="1">
      <alignment horizontal="right" wrapText="1"/>
    </xf>
    <xf numFmtId="167" fontId="14" fillId="0" borderId="1" xfId="2" applyNumberFormat="1" applyFont="1" applyBorder="1" applyAlignment="1">
      <alignment wrapText="1"/>
    </xf>
    <xf numFmtId="49" fontId="13" fillId="0" borderId="1" xfId="2" applyNumberFormat="1" applyFont="1" applyBorder="1" applyAlignment="1">
      <alignment horizontal="right"/>
    </xf>
    <xf numFmtId="0" fontId="13" fillId="0" borderId="1" xfId="2" applyFont="1" applyBorder="1" applyAlignment="1">
      <alignment horizontal="right" wrapText="1"/>
    </xf>
    <xf numFmtId="167" fontId="13" fillId="0" borderId="1" xfId="2" applyNumberFormat="1" applyFont="1" applyBorder="1" applyAlignment="1">
      <alignment wrapText="1"/>
    </xf>
    <xf numFmtId="49" fontId="13" fillId="0" borderId="1" xfId="2" applyNumberFormat="1" applyFont="1" applyBorder="1" applyAlignment="1">
      <alignment horizontal="right" wrapText="1"/>
    </xf>
    <xf numFmtId="164" fontId="13" fillId="0" borderId="1" xfId="2" applyNumberFormat="1" applyFont="1" applyBorder="1" applyAlignment="1">
      <alignment horizontal="right"/>
    </xf>
    <xf numFmtId="0" fontId="13" fillId="0" borderId="1" xfId="2" applyFont="1" applyBorder="1" applyAlignment="1">
      <alignment horizontal="right"/>
    </xf>
    <xf numFmtId="167" fontId="13" fillId="0" borderId="1" xfId="2" applyNumberFormat="1" applyFont="1" applyBorder="1"/>
    <xf numFmtId="164" fontId="13" fillId="4" borderId="1" xfId="2" applyNumberFormat="1" applyFont="1" applyFill="1" applyBorder="1" applyAlignment="1">
      <alignment horizontal="right"/>
    </xf>
    <xf numFmtId="0" fontId="13" fillId="4" borderId="1" xfId="2" applyFont="1" applyFill="1" applyBorder="1" applyAlignment="1">
      <alignment horizontal="right"/>
    </xf>
    <xf numFmtId="167" fontId="13" fillId="4" borderId="1" xfId="2" applyNumberFormat="1" applyFont="1" applyFill="1" applyBorder="1"/>
    <xf numFmtId="49" fontId="15" fillId="0" borderId="0" xfId="2" applyNumberFormat="1" applyFont="1" applyAlignment="1">
      <alignment horizontal="right"/>
    </xf>
    <xf numFmtId="0" fontId="16" fillId="0" borderId="0" xfId="2" applyFont="1" applyAlignment="1">
      <alignment horizontal="right"/>
    </xf>
    <xf numFmtId="167" fontId="16" fillId="0" borderId="0" xfId="2" applyNumberFormat="1" applyFont="1"/>
    <xf numFmtId="164" fontId="13" fillId="6" borderId="1" xfId="2" applyNumberFormat="1" applyFont="1" applyFill="1" applyBorder="1" applyAlignment="1">
      <alignment horizontal="left" wrapText="1"/>
    </xf>
    <xf numFmtId="164" fontId="13" fillId="6" borderId="1" xfId="2" applyNumberFormat="1" applyFont="1" applyFill="1" applyBorder="1" applyAlignment="1">
      <alignment horizontal="right"/>
    </xf>
    <xf numFmtId="0" fontId="13" fillId="6" borderId="1" xfId="2" applyFont="1" applyFill="1" applyBorder="1" applyAlignment="1">
      <alignment horizontal="right"/>
    </xf>
    <xf numFmtId="167" fontId="13" fillId="6" borderId="1" xfId="2" applyNumberFormat="1" applyFont="1" applyFill="1" applyBorder="1"/>
  </cellXfs>
  <cellStyles count="4">
    <cellStyle name="Hiperłącze" xfId="1" builtinId="8"/>
    <cellStyle name="Normalny" xfId="0" builtinId="0"/>
    <cellStyle name="Normalny 2" xfId="3" xr:uid="{25783267-FDEA-4123-9239-FCBD4B1FE057}"/>
    <cellStyle name="Normalny 3" xfId="2" xr:uid="{D52F26DD-79C0-4954-A1AE-48C8C6DD9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3"/>
  <sheetViews>
    <sheetView topLeftCell="A2" zoomScale="144" workbookViewId="0">
      <selection activeCell="B2" sqref="A2:E643"/>
    </sheetView>
  </sheetViews>
  <sheetFormatPr defaultRowHeight="14.4"/>
  <cols>
    <col min="1" max="1" width="74.109375" customWidth="1"/>
    <col min="2" max="2" width="13.33203125" customWidth="1"/>
    <col min="3" max="3" width="11.109375" customWidth="1"/>
    <col min="4" max="4" width="13.6640625" customWidth="1"/>
    <col min="5" max="5" width="11.33203125" customWidth="1"/>
  </cols>
  <sheetData>
    <row r="1" spans="1:5" ht="53.4">
      <c r="A1" s="1" t="s">
        <v>0</v>
      </c>
      <c r="B1" s="8" t="s">
        <v>82</v>
      </c>
      <c r="C1" s="19" t="s">
        <v>164</v>
      </c>
      <c r="D1" s="19" t="s">
        <v>165</v>
      </c>
      <c r="E1" s="19" t="s">
        <v>166</v>
      </c>
    </row>
    <row r="2" spans="1:5" ht="27">
      <c r="A2" s="5" t="s">
        <v>1</v>
      </c>
      <c r="B2" s="13" t="s">
        <v>83</v>
      </c>
      <c r="C2" s="21">
        <v>1</v>
      </c>
      <c r="D2" s="22">
        <v>375</v>
      </c>
      <c r="E2" s="22">
        <v>375</v>
      </c>
    </row>
    <row r="3" spans="1:5">
      <c r="A3" s="5" t="s">
        <v>2</v>
      </c>
      <c r="B3" s="11" t="s">
        <v>84</v>
      </c>
      <c r="C3" s="21">
        <v>1</v>
      </c>
      <c r="D3" s="22">
        <v>375</v>
      </c>
      <c r="E3" s="22">
        <v>375</v>
      </c>
    </row>
    <row r="4" spans="1:5">
      <c r="A4" s="5" t="s">
        <v>3</v>
      </c>
      <c r="B4" s="13" t="s">
        <v>85</v>
      </c>
      <c r="C4" s="21">
        <v>1</v>
      </c>
      <c r="D4" s="22">
        <v>750</v>
      </c>
      <c r="E4" s="22">
        <v>750</v>
      </c>
    </row>
    <row r="5" spans="1:5">
      <c r="A5" s="5" t="s">
        <v>4</v>
      </c>
      <c r="B5" s="13" t="s">
        <v>86</v>
      </c>
      <c r="C5" s="21">
        <v>1</v>
      </c>
      <c r="D5" s="22">
        <v>375</v>
      </c>
      <c r="E5" s="22">
        <v>375</v>
      </c>
    </row>
    <row r="6" spans="1:5">
      <c r="A6" s="4" t="s">
        <v>5</v>
      </c>
      <c r="B6" s="13" t="s">
        <v>87</v>
      </c>
      <c r="C6" s="21">
        <v>1</v>
      </c>
      <c r="D6" s="22">
        <v>225</v>
      </c>
      <c r="E6" s="22">
        <v>225</v>
      </c>
    </row>
    <row r="7" spans="1:5">
      <c r="A7" s="5" t="s">
        <v>6</v>
      </c>
      <c r="B7" s="13" t="s">
        <v>88</v>
      </c>
      <c r="C7" s="21">
        <v>1</v>
      </c>
      <c r="D7" s="22">
        <v>375</v>
      </c>
      <c r="E7" s="22">
        <v>375</v>
      </c>
    </row>
    <row r="8" spans="1:5">
      <c r="A8" s="5" t="s">
        <v>7</v>
      </c>
      <c r="B8" s="13" t="s">
        <v>89</v>
      </c>
      <c r="C8" s="21">
        <v>1</v>
      </c>
      <c r="D8" s="22">
        <v>375</v>
      </c>
      <c r="E8" s="22">
        <v>375</v>
      </c>
    </row>
    <row r="9" spans="1:5">
      <c r="A9" s="4" t="s">
        <v>8</v>
      </c>
      <c r="B9" s="13" t="s">
        <v>90</v>
      </c>
      <c r="C9" s="21">
        <v>1</v>
      </c>
      <c r="D9" s="22">
        <v>375</v>
      </c>
      <c r="E9" s="22">
        <v>375</v>
      </c>
    </row>
    <row r="10" spans="1:5">
      <c r="A10" s="5" t="s">
        <v>9</v>
      </c>
      <c r="B10" s="13" t="s">
        <v>91</v>
      </c>
      <c r="C10" s="21">
        <v>1</v>
      </c>
      <c r="D10" s="22">
        <v>375</v>
      </c>
      <c r="E10" s="22">
        <v>375</v>
      </c>
    </row>
    <row r="11" spans="1:5">
      <c r="A11" s="5" t="s">
        <v>10</v>
      </c>
      <c r="B11" s="13" t="s">
        <v>92</v>
      </c>
      <c r="C11" s="21">
        <v>1</v>
      </c>
      <c r="D11" s="22">
        <v>375</v>
      </c>
      <c r="E11" s="22">
        <v>375</v>
      </c>
    </row>
    <row r="12" spans="1:5">
      <c r="A12" s="5" t="s">
        <v>11</v>
      </c>
      <c r="B12" s="13" t="s">
        <v>93</v>
      </c>
      <c r="C12" s="21">
        <v>1</v>
      </c>
      <c r="D12" s="22">
        <v>375</v>
      </c>
      <c r="E12" s="22">
        <v>375</v>
      </c>
    </row>
    <row r="13" spans="1:5">
      <c r="A13" s="5" t="s">
        <v>12</v>
      </c>
      <c r="B13" s="13" t="s">
        <v>94</v>
      </c>
      <c r="C13" s="21">
        <v>1</v>
      </c>
      <c r="D13" s="22">
        <v>375</v>
      </c>
      <c r="E13" s="22">
        <v>375</v>
      </c>
    </row>
    <row r="14" spans="1:5">
      <c r="A14" s="4" t="s">
        <v>13</v>
      </c>
      <c r="B14" s="13" t="s">
        <v>95</v>
      </c>
      <c r="C14" s="21">
        <v>1</v>
      </c>
      <c r="D14" s="22">
        <v>375</v>
      </c>
      <c r="E14" s="22">
        <v>375</v>
      </c>
    </row>
    <row r="15" spans="1:5">
      <c r="A15" s="4" t="s">
        <v>14</v>
      </c>
      <c r="B15" s="13" t="s">
        <v>96</v>
      </c>
      <c r="C15" s="21">
        <v>1</v>
      </c>
      <c r="D15" s="22">
        <v>375</v>
      </c>
      <c r="E15" s="22">
        <v>375</v>
      </c>
    </row>
    <row r="16" spans="1:5">
      <c r="A16" s="5" t="s">
        <v>15</v>
      </c>
      <c r="B16" s="13" t="s">
        <v>97</v>
      </c>
      <c r="C16" s="21">
        <v>1</v>
      </c>
      <c r="D16" s="22">
        <v>375</v>
      </c>
      <c r="E16" s="22">
        <v>375</v>
      </c>
    </row>
    <row r="17" spans="1:5">
      <c r="A17" s="5" t="s">
        <v>16</v>
      </c>
      <c r="B17" s="13" t="s">
        <v>98</v>
      </c>
      <c r="C17" s="21">
        <v>1</v>
      </c>
      <c r="D17" s="22">
        <v>375</v>
      </c>
      <c r="E17" s="22">
        <v>375</v>
      </c>
    </row>
    <row r="18" spans="1:5">
      <c r="A18" s="5" t="s">
        <v>17</v>
      </c>
      <c r="B18" s="13" t="s">
        <v>99</v>
      </c>
      <c r="C18" s="21">
        <v>1</v>
      </c>
      <c r="D18" s="22">
        <v>375</v>
      </c>
      <c r="E18" s="22">
        <v>375</v>
      </c>
    </row>
    <row r="19" spans="1:5">
      <c r="A19" s="5" t="s">
        <v>18</v>
      </c>
      <c r="B19" s="13" t="s">
        <v>100</v>
      </c>
      <c r="C19" s="21">
        <v>1</v>
      </c>
      <c r="D19" s="22">
        <v>375</v>
      </c>
      <c r="E19" s="22">
        <v>375</v>
      </c>
    </row>
    <row r="20" spans="1:5">
      <c r="A20" s="5" t="s">
        <v>19</v>
      </c>
      <c r="B20" s="13" t="s">
        <v>101</v>
      </c>
      <c r="C20" s="21">
        <v>4</v>
      </c>
      <c r="D20" s="22">
        <v>1500</v>
      </c>
      <c r="E20" s="22">
        <v>375</v>
      </c>
    </row>
    <row r="21" spans="1:5">
      <c r="A21" s="5" t="s">
        <v>20</v>
      </c>
      <c r="B21" s="13" t="s">
        <v>102</v>
      </c>
      <c r="C21" s="21">
        <v>1</v>
      </c>
      <c r="D21" s="22">
        <v>225</v>
      </c>
      <c r="E21" s="22">
        <v>225</v>
      </c>
    </row>
    <row r="22" spans="1:5">
      <c r="A22" s="5" t="s">
        <v>21</v>
      </c>
      <c r="B22" s="13" t="s">
        <v>103</v>
      </c>
      <c r="C22" s="21">
        <v>1</v>
      </c>
      <c r="D22" s="22">
        <v>225</v>
      </c>
      <c r="E22" s="22">
        <v>225</v>
      </c>
    </row>
    <row r="23" spans="1:5">
      <c r="A23" s="5" t="s">
        <v>22</v>
      </c>
      <c r="B23" s="13" t="s">
        <v>104</v>
      </c>
      <c r="C23" s="21">
        <v>1</v>
      </c>
      <c r="D23" s="22">
        <v>225</v>
      </c>
      <c r="E23" s="22">
        <v>225</v>
      </c>
    </row>
    <row r="24" spans="1:5">
      <c r="A24" s="4" t="s">
        <v>23</v>
      </c>
      <c r="B24" s="13" t="s">
        <v>105</v>
      </c>
      <c r="C24" s="21">
        <v>1</v>
      </c>
      <c r="D24" s="22">
        <v>225</v>
      </c>
      <c r="E24" s="22">
        <v>225</v>
      </c>
    </row>
    <row r="25" spans="1:5">
      <c r="A25" s="5" t="s">
        <v>24</v>
      </c>
      <c r="B25" s="13" t="s">
        <v>106</v>
      </c>
      <c r="C25" s="21">
        <v>1</v>
      </c>
      <c r="D25" s="22">
        <v>750</v>
      </c>
      <c r="E25" s="22">
        <v>750</v>
      </c>
    </row>
    <row r="26" spans="1:5">
      <c r="A26" s="4" t="s">
        <v>25</v>
      </c>
      <c r="B26" s="13" t="s">
        <v>107</v>
      </c>
      <c r="C26" s="21">
        <v>1</v>
      </c>
      <c r="D26" s="22">
        <v>750</v>
      </c>
      <c r="E26" s="22">
        <v>750</v>
      </c>
    </row>
    <row r="27" spans="1:5" s="132" customFormat="1">
      <c r="A27" s="129" t="s">
        <v>26</v>
      </c>
      <c r="B27" s="13" t="s">
        <v>108</v>
      </c>
      <c r="C27" s="130">
        <v>1</v>
      </c>
      <c r="D27" s="131">
        <v>750</v>
      </c>
      <c r="E27" s="131">
        <v>750</v>
      </c>
    </row>
    <row r="28" spans="1:5">
      <c r="A28" s="4" t="s">
        <v>27</v>
      </c>
      <c r="B28" s="13" t="s">
        <v>109</v>
      </c>
      <c r="C28" s="21">
        <v>1</v>
      </c>
      <c r="D28" s="22">
        <v>750</v>
      </c>
      <c r="E28" s="22">
        <v>750</v>
      </c>
    </row>
    <row r="29" spans="1:5">
      <c r="A29" s="5" t="s">
        <v>28</v>
      </c>
      <c r="B29" s="13" t="s">
        <v>110</v>
      </c>
      <c r="C29" s="21">
        <v>1</v>
      </c>
      <c r="D29" s="22">
        <v>375</v>
      </c>
      <c r="E29" s="22">
        <v>375</v>
      </c>
    </row>
    <row r="30" spans="1:5">
      <c r="A30" s="5" t="s">
        <v>29</v>
      </c>
      <c r="B30" s="13" t="s">
        <v>111</v>
      </c>
      <c r="C30" s="21">
        <v>1</v>
      </c>
      <c r="D30" s="22">
        <v>750</v>
      </c>
      <c r="E30" s="22">
        <v>750</v>
      </c>
    </row>
    <row r="31" spans="1:5">
      <c r="A31" s="5" t="s">
        <v>30</v>
      </c>
      <c r="B31" s="13" t="s">
        <v>112</v>
      </c>
      <c r="C31" s="21">
        <v>1</v>
      </c>
      <c r="D31" s="22">
        <v>750</v>
      </c>
      <c r="E31" s="22">
        <v>750</v>
      </c>
    </row>
    <row r="32" spans="1:5">
      <c r="A32" s="4" t="s">
        <v>31</v>
      </c>
      <c r="B32" s="13" t="s">
        <v>113</v>
      </c>
      <c r="C32" s="21">
        <v>1</v>
      </c>
      <c r="D32" s="22">
        <v>750</v>
      </c>
      <c r="E32" s="22">
        <v>750</v>
      </c>
    </row>
    <row r="33" spans="1:5" ht="27">
      <c r="A33" s="4" t="s">
        <v>32</v>
      </c>
      <c r="B33" s="13" t="s">
        <v>114</v>
      </c>
      <c r="C33" s="21">
        <v>1</v>
      </c>
      <c r="D33" s="22">
        <v>225</v>
      </c>
      <c r="E33" s="22">
        <v>225</v>
      </c>
    </row>
    <row r="34" spans="1:5">
      <c r="A34" s="5" t="s">
        <v>33</v>
      </c>
      <c r="B34" s="13" t="s">
        <v>115</v>
      </c>
      <c r="C34" s="21">
        <v>1</v>
      </c>
      <c r="D34" s="22">
        <v>225</v>
      </c>
      <c r="E34" s="22">
        <v>225</v>
      </c>
    </row>
    <row r="35" spans="1:5" ht="27">
      <c r="A35" s="5" t="s">
        <v>34</v>
      </c>
      <c r="B35" s="13" t="s">
        <v>116</v>
      </c>
      <c r="C35" s="21">
        <v>1</v>
      </c>
      <c r="D35" s="22">
        <v>52.5</v>
      </c>
      <c r="E35" s="22">
        <v>52.5</v>
      </c>
    </row>
    <row r="36" spans="1:5">
      <c r="A36" s="5" t="s">
        <v>35</v>
      </c>
      <c r="B36" s="13" t="s">
        <v>117</v>
      </c>
      <c r="C36" s="21">
        <v>1</v>
      </c>
      <c r="D36" s="22">
        <v>375</v>
      </c>
      <c r="E36" s="22">
        <v>375</v>
      </c>
    </row>
    <row r="37" spans="1:5">
      <c r="A37" s="5" t="s">
        <v>36</v>
      </c>
      <c r="B37" s="13" t="s">
        <v>118</v>
      </c>
      <c r="C37" s="21">
        <v>1</v>
      </c>
      <c r="D37" s="22">
        <v>375</v>
      </c>
      <c r="E37" s="22">
        <v>375</v>
      </c>
    </row>
    <row r="38" spans="1:5">
      <c r="A38" s="5" t="s">
        <v>37</v>
      </c>
      <c r="B38" s="13" t="s">
        <v>119</v>
      </c>
      <c r="C38" s="21">
        <v>1</v>
      </c>
      <c r="D38" s="22">
        <v>375</v>
      </c>
      <c r="E38" s="22">
        <v>375</v>
      </c>
    </row>
    <row r="39" spans="1:5">
      <c r="A39" s="5" t="s">
        <v>38</v>
      </c>
      <c r="B39" s="16" t="s">
        <v>120</v>
      </c>
      <c r="C39" s="21">
        <v>1</v>
      </c>
      <c r="D39" s="22">
        <v>375</v>
      </c>
      <c r="E39" s="22">
        <v>375</v>
      </c>
    </row>
    <row r="40" spans="1:5" ht="27">
      <c r="A40" s="5" t="s">
        <v>39</v>
      </c>
      <c r="B40" s="13" t="s">
        <v>121</v>
      </c>
      <c r="C40" s="21">
        <v>1</v>
      </c>
      <c r="D40" s="22">
        <v>375</v>
      </c>
      <c r="E40" s="22">
        <v>375</v>
      </c>
    </row>
    <row r="41" spans="1:5">
      <c r="A41" s="5" t="s">
        <v>40</v>
      </c>
      <c r="B41" s="13" t="s">
        <v>122</v>
      </c>
      <c r="C41" s="21">
        <v>1</v>
      </c>
      <c r="D41" s="22">
        <v>375</v>
      </c>
      <c r="E41" s="22">
        <v>375</v>
      </c>
    </row>
    <row r="42" spans="1:5" ht="40.200000000000003">
      <c r="A42" s="4" t="s">
        <v>41</v>
      </c>
      <c r="B42" s="13" t="s">
        <v>123</v>
      </c>
      <c r="C42" s="21">
        <v>1</v>
      </c>
      <c r="D42" s="22">
        <v>0.75</v>
      </c>
      <c r="E42" s="22">
        <v>0.75</v>
      </c>
    </row>
    <row r="43" spans="1:5">
      <c r="A43" s="5" t="s">
        <v>42</v>
      </c>
      <c r="B43" s="13" t="s">
        <v>124</v>
      </c>
      <c r="C43" s="21">
        <v>2</v>
      </c>
      <c r="D43" s="22">
        <v>750</v>
      </c>
      <c r="E43" s="22">
        <v>375</v>
      </c>
    </row>
    <row r="44" spans="1:5">
      <c r="A44" s="5" t="s">
        <v>43</v>
      </c>
      <c r="B44" s="13" t="s">
        <v>125</v>
      </c>
      <c r="C44" s="21">
        <v>1</v>
      </c>
      <c r="D44" s="22">
        <v>375</v>
      </c>
      <c r="E44" s="22">
        <v>375</v>
      </c>
    </row>
    <row r="45" spans="1:5" ht="27">
      <c r="A45" s="5" t="s">
        <v>44</v>
      </c>
      <c r="B45" s="13" t="s">
        <v>126</v>
      </c>
      <c r="C45" s="21">
        <v>1</v>
      </c>
      <c r="D45" s="22">
        <v>375</v>
      </c>
      <c r="E45" s="22">
        <v>375</v>
      </c>
    </row>
    <row r="46" spans="1:5">
      <c r="A46" s="5" t="s">
        <v>45</v>
      </c>
      <c r="B46" s="17" t="s">
        <v>127</v>
      </c>
      <c r="C46" s="21">
        <v>1</v>
      </c>
      <c r="D46" s="22">
        <v>300</v>
      </c>
      <c r="E46" s="22">
        <v>300</v>
      </c>
    </row>
    <row r="47" spans="1:5">
      <c r="A47" s="4" t="s">
        <v>46</v>
      </c>
      <c r="B47" s="17" t="s">
        <v>128</v>
      </c>
      <c r="C47" s="21">
        <v>1</v>
      </c>
      <c r="D47" s="22">
        <v>300</v>
      </c>
      <c r="E47" s="22">
        <v>300</v>
      </c>
    </row>
    <row r="48" spans="1:5">
      <c r="A48" s="4" t="s">
        <v>47</v>
      </c>
      <c r="B48" s="17" t="s">
        <v>129</v>
      </c>
      <c r="C48" s="21">
        <v>1</v>
      </c>
      <c r="D48" s="22">
        <v>300</v>
      </c>
      <c r="E48" s="22">
        <v>300</v>
      </c>
    </row>
    <row r="49" spans="1:5">
      <c r="A49" s="4" t="s">
        <v>48</v>
      </c>
      <c r="B49" s="17" t="s">
        <v>130</v>
      </c>
      <c r="C49" s="21">
        <v>1</v>
      </c>
      <c r="D49" s="22">
        <v>300</v>
      </c>
      <c r="E49" s="22">
        <v>300</v>
      </c>
    </row>
    <row r="50" spans="1:5">
      <c r="A50" s="4" t="s">
        <v>49</v>
      </c>
      <c r="B50" s="17" t="s">
        <v>131</v>
      </c>
      <c r="C50" s="21">
        <v>1</v>
      </c>
      <c r="D50" s="22">
        <v>300</v>
      </c>
      <c r="E50" s="22">
        <v>300</v>
      </c>
    </row>
    <row r="51" spans="1:5">
      <c r="A51" s="5" t="s">
        <v>50</v>
      </c>
      <c r="B51" s="17" t="s">
        <v>132</v>
      </c>
      <c r="C51" s="21">
        <v>1</v>
      </c>
      <c r="D51" s="22">
        <v>375</v>
      </c>
      <c r="E51" s="22">
        <v>375</v>
      </c>
    </row>
    <row r="52" spans="1:5" ht="27">
      <c r="A52" s="5" t="s">
        <v>51</v>
      </c>
      <c r="B52" s="17" t="s">
        <v>133</v>
      </c>
      <c r="C52" s="21">
        <v>1</v>
      </c>
      <c r="D52" s="22">
        <v>525</v>
      </c>
      <c r="E52" s="22">
        <v>525</v>
      </c>
    </row>
    <row r="53" spans="1:5" ht="27">
      <c r="A53" s="5" t="s">
        <v>52</v>
      </c>
      <c r="B53" s="17" t="s">
        <v>134</v>
      </c>
      <c r="C53" s="21">
        <v>1</v>
      </c>
      <c r="D53" s="22">
        <v>525</v>
      </c>
      <c r="E53" s="22">
        <v>525</v>
      </c>
    </row>
    <row r="54" spans="1:5">
      <c r="A54" s="5" t="s">
        <v>53</v>
      </c>
      <c r="B54" s="17" t="s">
        <v>135</v>
      </c>
      <c r="C54" s="21">
        <v>1</v>
      </c>
      <c r="D54" s="22">
        <v>225</v>
      </c>
      <c r="E54" s="22">
        <v>225</v>
      </c>
    </row>
    <row r="55" spans="1:5">
      <c r="A55" s="5" t="s">
        <v>54</v>
      </c>
      <c r="B55" s="17" t="s">
        <v>136</v>
      </c>
      <c r="C55" s="21">
        <v>1</v>
      </c>
      <c r="D55" s="22">
        <v>0.75</v>
      </c>
      <c r="E55" s="22">
        <v>0.75</v>
      </c>
    </row>
    <row r="56" spans="1:5">
      <c r="A56" s="5" t="s">
        <v>55</v>
      </c>
      <c r="B56" s="17" t="s">
        <v>137</v>
      </c>
      <c r="C56" s="21">
        <v>1</v>
      </c>
      <c r="D56" s="22">
        <v>225</v>
      </c>
      <c r="E56" s="22">
        <v>225</v>
      </c>
    </row>
    <row r="57" spans="1:5">
      <c r="A57" s="5" t="s">
        <v>56</v>
      </c>
      <c r="B57" s="17" t="s">
        <v>138</v>
      </c>
      <c r="C57" s="21">
        <v>1</v>
      </c>
      <c r="D57" s="22">
        <v>225</v>
      </c>
      <c r="E57" s="22">
        <v>225</v>
      </c>
    </row>
    <row r="58" spans="1:5">
      <c r="A58" s="5" t="s">
        <v>57</v>
      </c>
      <c r="B58" s="17" t="s">
        <v>139</v>
      </c>
      <c r="C58" s="21">
        <v>1</v>
      </c>
      <c r="D58" s="22">
        <v>225</v>
      </c>
      <c r="E58" s="22">
        <v>225</v>
      </c>
    </row>
    <row r="59" spans="1:5">
      <c r="A59" s="5" t="s">
        <v>58</v>
      </c>
      <c r="B59" s="17" t="s">
        <v>140</v>
      </c>
      <c r="C59" s="21">
        <v>1</v>
      </c>
      <c r="D59" s="22">
        <v>225</v>
      </c>
      <c r="E59" s="22">
        <v>225</v>
      </c>
    </row>
    <row r="60" spans="1:5">
      <c r="A60" s="5" t="s">
        <v>59</v>
      </c>
      <c r="B60" s="17" t="s">
        <v>141</v>
      </c>
      <c r="C60" s="21">
        <v>1</v>
      </c>
      <c r="D60" s="22">
        <v>225</v>
      </c>
      <c r="E60" s="22">
        <v>225</v>
      </c>
    </row>
    <row r="61" spans="1:5">
      <c r="A61" s="5" t="s">
        <v>60</v>
      </c>
      <c r="B61" s="17" t="s">
        <v>142</v>
      </c>
      <c r="C61" s="21">
        <v>1</v>
      </c>
      <c r="D61" s="22">
        <v>225</v>
      </c>
      <c r="E61" s="22">
        <v>225</v>
      </c>
    </row>
    <row r="62" spans="1:5">
      <c r="A62" s="5" t="s">
        <v>61</v>
      </c>
      <c r="B62" s="17" t="s">
        <v>143</v>
      </c>
      <c r="C62" s="21">
        <v>1</v>
      </c>
      <c r="D62" s="22">
        <v>225</v>
      </c>
      <c r="E62" s="22">
        <v>225</v>
      </c>
    </row>
    <row r="63" spans="1:5">
      <c r="A63" s="5" t="s">
        <v>62</v>
      </c>
      <c r="B63" s="17" t="s">
        <v>144</v>
      </c>
      <c r="C63" s="21">
        <v>1</v>
      </c>
      <c r="D63" s="22">
        <v>225</v>
      </c>
      <c r="E63" s="22">
        <v>225</v>
      </c>
    </row>
    <row r="64" spans="1:5">
      <c r="A64" s="5" t="s">
        <v>63</v>
      </c>
      <c r="B64" s="17" t="s">
        <v>145</v>
      </c>
      <c r="C64" s="21">
        <v>1</v>
      </c>
      <c r="D64" s="22">
        <v>225</v>
      </c>
      <c r="E64" s="22">
        <v>225</v>
      </c>
    </row>
    <row r="65" spans="1:5">
      <c r="A65" s="5" t="s">
        <v>64</v>
      </c>
      <c r="B65" s="17" t="s">
        <v>146</v>
      </c>
      <c r="C65" s="21">
        <v>1</v>
      </c>
      <c r="D65" s="22">
        <v>375</v>
      </c>
      <c r="E65" s="22">
        <v>375</v>
      </c>
    </row>
    <row r="66" spans="1:5">
      <c r="A66" s="5" t="s">
        <v>65</v>
      </c>
      <c r="B66" s="17" t="s">
        <v>147</v>
      </c>
      <c r="C66" s="21">
        <v>1</v>
      </c>
      <c r="D66" s="22">
        <v>225</v>
      </c>
      <c r="E66" s="22">
        <v>225</v>
      </c>
    </row>
    <row r="67" spans="1:5">
      <c r="A67" s="5" t="s">
        <v>66</v>
      </c>
      <c r="B67" s="17" t="s">
        <v>148</v>
      </c>
      <c r="C67" s="21">
        <v>1</v>
      </c>
      <c r="D67" s="22">
        <v>225</v>
      </c>
      <c r="E67" s="22">
        <v>225</v>
      </c>
    </row>
    <row r="68" spans="1:5">
      <c r="A68" s="5" t="s">
        <v>67</v>
      </c>
      <c r="B68" s="17" t="s">
        <v>149</v>
      </c>
      <c r="C68" s="21">
        <v>1</v>
      </c>
      <c r="D68" s="22">
        <v>225</v>
      </c>
      <c r="E68" s="22">
        <v>225</v>
      </c>
    </row>
    <row r="69" spans="1:5">
      <c r="A69" s="5" t="s">
        <v>5</v>
      </c>
      <c r="B69" s="17" t="s">
        <v>87</v>
      </c>
      <c r="C69" s="21">
        <v>1</v>
      </c>
      <c r="D69" s="22">
        <v>225</v>
      </c>
      <c r="E69" s="22">
        <v>225</v>
      </c>
    </row>
    <row r="70" spans="1:5">
      <c r="A70" s="5" t="s">
        <v>68</v>
      </c>
      <c r="B70" s="17" t="s">
        <v>150</v>
      </c>
      <c r="C70" s="21">
        <v>1</v>
      </c>
      <c r="D70" s="22">
        <v>225</v>
      </c>
      <c r="E70" s="22">
        <v>225</v>
      </c>
    </row>
    <row r="71" spans="1:5">
      <c r="A71" s="5" t="s">
        <v>69</v>
      </c>
      <c r="B71" s="17" t="s">
        <v>151</v>
      </c>
      <c r="C71" s="21">
        <v>1</v>
      </c>
      <c r="D71" s="22">
        <v>225</v>
      </c>
      <c r="E71" s="22">
        <v>225</v>
      </c>
    </row>
    <row r="72" spans="1:5">
      <c r="A72" s="5" t="s">
        <v>70</v>
      </c>
      <c r="B72" s="17" t="s">
        <v>152</v>
      </c>
      <c r="C72" s="21">
        <v>1</v>
      </c>
      <c r="D72" s="22">
        <v>375</v>
      </c>
      <c r="E72" s="22">
        <v>375</v>
      </c>
    </row>
    <row r="73" spans="1:5">
      <c r="A73" s="5" t="s">
        <v>71</v>
      </c>
      <c r="B73" s="17" t="s">
        <v>153</v>
      </c>
      <c r="C73" s="21">
        <v>1</v>
      </c>
      <c r="D73" s="22">
        <v>750</v>
      </c>
      <c r="E73" s="22">
        <v>750</v>
      </c>
    </row>
    <row r="74" spans="1:5">
      <c r="A74" s="5" t="s">
        <v>72</v>
      </c>
      <c r="B74" s="17" t="s">
        <v>154</v>
      </c>
      <c r="C74" s="21">
        <v>1</v>
      </c>
      <c r="D74" s="22">
        <v>225</v>
      </c>
      <c r="E74" s="22">
        <v>225</v>
      </c>
    </row>
    <row r="75" spans="1:5">
      <c r="A75" s="4" t="s">
        <v>73</v>
      </c>
      <c r="B75" s="17" t="s">
        <v>155</v>
      </c>
      <c r="C75" s="21">
        <v>1</v>
      </c>
      <c r="D75" s="22">
        <v>225</v>
      </c>
      <c r="E75" s="22">
        <v>225</v>
      </c>
    </row>
    <row r="76" spans="1:5">
      <c r="A76" s="5" t="s">
        <v>74</v>
      </c>
      <c r="B76" s="17" t="s">
        <v>156</v>
      </c>
      <c r="C76" s="21">
        <v>1</v>
      </c>
      <c r="D76" s="22">
        <v>225</v>
      </c>
      <c r="E76" s="22">
        <v>225</v>
      </c>
    </row>
    <row r="77" spans="1:5">
      <c r="A77" s="5" t="s">
        <v>75</v>
      </c>
      <c r="B77" s="17" t="s">
        <v>157</v>
      </c>
      <c r="C77" s="21">
        <v>1</v>
      </c>
      <c r="D77" s="22">
        <v>750</v>
      </c>
      <c r="E77" s="22">
        <v>750</v>
      </c>
    </row>
    <row r="78" spans="1:5">
      <c r="A78" s="5" t="s">
        <v>76</v>
      </c>
      <c r="B78" s="17" t="s">
        <v>158</v>
      </c>
      <c r="C78" s="21">
        <v>1</v>
      </c>
      <c r="D78" s="22">
        <v>225</v>
      </c>
      <c r="E78" s="22">
        <v>225</v>
      </c>
    </row>
    <row r="79" spans="1:5">
      <c r="A79" s="5" t="s">
        <v>77</v>
      </c>
      <c r="B79" s="17" t="s">
        <v>159</v>
      </c>
      <c r="C79" s="21">
        <v>1</v>
      </c>
      <c r="D79" s="22">
        <v>225</v>
      </c>
      <c r="E79" s="22">
        <v>225</v>
      </c>
    </row>
    <row r="80" spans="1:5">
      <c r="A80" s="5" t="s">
        <v>78</v>
      </c>
      <c r="B80" s="17" t="s">
        <v>160</v>
      </c>
      <c r="C80" s="21">
        <v>1</v>
      </c>
      <c r="D80" s="22">
        <v>225</v>
      </c>
      <c r="E80" s="22">
        <v>225</v>
      </c>
    </row>
    <row r="81" spans="1:5">
      <c r="A81" s="5" t="s">
        <v>79</v>
      </c>
      <c r="B81" s="17" t="s">
        <v>161</v>
      </c>
      <c r="C81" s="21">
        <v>1</v>
      </c>
      <c r="D81" s="22">
        <v>225</v>
      </c>
      <c r="E81" s="22">
        <v>225</v>
      </c>
    </row>
    <row r="82" spans="1:5">
      <c r="A82" s="5" t="s">
        <v>80</v>
      </c>
      <c r="B82" s="17" t="s">
        <v>162</v>
      </c>
      <c r="C82" s="21">
        <v>1</v>
      </c>
      <c r="D82" s="22">
        <v>750</v>
      </c>
      <c r="E82" s="22">
        <v>750</v>
      </c>
    </row>
    <row r="83" spans="1:5">
      <c r="A83" s="4" t="s">
        <v>81</v>
      </c>
      <c r="B83" s="17" t="s">
        <v>163</v>
      </c>
      <c r="C83" s="21">
        <v>1</v>
      </c>
      <c r="D83" s="22">
        <v>1125</v>
      </c>
      <c r="E83" s="22">
        <v>1125</v>
      </c>
    </row>
    <row r="84" spans="1:5" ht="15.6">
      <c r="A84" s="7"/>
      <c r="B84" s="18"/>
      <c r="C84" s="23"/>
      <c r="D84" s="23"/>
      <c r="E84" s="23"/>
    </row>
    <row r="85" spans="1:5" ht="15.6">
      <c r="A85" s="7"/>
      <c r="B85" s="18"/>
      <c r="C85" s="23"/>
      <c r="D85" s="23"/>
      <c r="E85" s="23"/>
    </row>
    <row r="86" spans="1:5" ht="15.6">
      <c r="A86" s="7"/>
      <c r="B86" s="18"/>
      <c r="C86" s="23"/>
      <c r="D86" s="23"/>
      <c r="E86" s="23"/>
    </row>
    <row r="87" spans="1:5" ht="15.6">
      <c r="A87" s="7"/>
      <c r="B87" s="18"/>
      <c r="C87" s="23"/>
      <c r="D87" s="23"/>
      <c r="E87" s="23"/>
    </row>
    <row r="88" spans="1:5" ht="15.6">
      <c r="A88" s="7"/>
      <c r="B88" s="18"/>
      <c r="C88" s="23"/>
      <c r="D88" s="23"/>
      <c r="E88" s="23"/>
    </row>
    <row r="89" spans="1:5" ht="15.6">
      <c r="A89" s="7"/>
      <c r="B89" s="18"/>
      <c r="C89" s="23"/>
      <c r="D89" s="23"/>
      <c r="E89" s="23"/>
    </row>
    <row r="90" spans="1:5" ht="15.6">
      <c r="A90" s="7"/>
      <c r="B90" s="18"/>
      <c r="C90" s="23"/>
      <c r="D90" s="23"/>
      <c r="E90" s="23"/>
    </row>
    <row r="91" spans="1:5" ht="15.6">
      <c r="A91" s="7"/>
      <c r="B91" s="18"/>
      <c r="C91" s="23"/>
      <c r="D91" s="23"/>
      <c r="E91" s="23"/>
    </row>
    <row r="92" spans="1:5" ht="15.6">
      <c r="A92" s="7"/>
      <c r="B92" s="18"/>
      <c r="C92" s="23"/>
      <c r="D92" s="23"/>
      <c r="E92" s="23"/>
    </row>
    <row r="93" spans="1:5" ht="15.6">
      <c r="A93" s="7"/>
      <c r="B93" s="18"/>
      <c r="C93" s="23"/>
      <c r="D93" s="23"/>
      <c r="E93" s="23"/>
    </row>
    <row r="94" spans="1:5" ht="15.6">
      <c r="A94" s="7"/>
      <c r="B94" s="18"/>
      <c r="C94" s="23"/>
      <c r="D94" s="23"/>
      <c r="E94" s="23"/>
    </row>
    <row r="95" spans="1:5" ht="15.6">
      <c r="A95" s="7"/>
      <c r="B95" s="18"/>
      <c r="C95" s="23"/>
      <c r="D95" s="23"/>
      <c r="E95" s="23"/>
    </row>
    <row r="96" spans="1:5" ht="15.6">
      <c r="A96" s="7"/>
      <c r="B96" s="18"/>
      <c r="C96" s="23"/>
      <c r="D96" s="23"/>
      <c r="E96" s="23"/>
    </row>
    <row r="97" spans="1:5" ht="15.6">
      <c r="A97" s="7"/>
      <c r="B97" s="18"/>
      <c r="C97" s="23"/>
      <c r="D97" s="23"/>
      <c r="E97" s="23"/>
    </row>
    <row r="98" spans="1:5" ht="15.6">
      <c r="A98" s="7"/>
      <c r="B98" s="18"/>
      <c r="C98" s="23"/>
      <c r="D98" s="23"/>
      <c r="E98" s="23"/>
    </row>
    <row r="99" spans="1:5" ht="15.6">
      <c r="A99" s="7"/>
      <c r="B99" s="18"/>
      <c r="C99" s="23"/>
      <c r="D99" s="23"/>
      <c r="E99" s="23"/>
    </row>
    <row r="100" spans="1:5" ht="15.6">
      <c r="A100" s="7"/>
      <c r="B100" s="18"/>
      <c r="C100" s="23"/>
      <c r="D100" s="23"/>
      <c r="E100" s="23"/>
    </row>
    <row r="101" spans="1:5" ht="15.6">
      <c r="A101" s="7"/>
      <c r="B101" s="18"/>
      <c r="C101" s="23"/>
      <c r="D101" s="23"/>
      <c r="E101" s="23"/>
    </row>
    <row r="102" spans="1:5" ht="15.6">
      <c r="A102" s="7"/>
      <c r="B102" s="18"/>
      <c r="C102" s="23"/>
      <c r="D102" s="23"/>
      <c r="E102" s="23"/>
    </row>
    <row r="103" spans="1:5" ht="15.6">
      <c r="A103" s="7"/>
      <c r="B103" s="18"/>
      <c r="C103" s="23"/>
      <c r="D103" s="23"/>
      <c r="E103" s="23"/>
    </row>
    <row r="104" spans="1:5" ht="15.6">
      <c r="A104" s="7"/>
      <c r="B104" s="18"/>
      <c r="C104" s="23"/>
      <c r="D104" s="23"/>
      <c r="E104" s="23"/>
    </row>
    <row r="105" spans="1:5" ht="15.6">
      <c r="A105" s="7"/>
      <c r="B105" s="18"/>
      <c r="C105" s="23"/>
      <c r="D105" s="23"/>
      <c r="E105" s="23"/>
    </row>
    <row r="106" spans="1:5" ht="15.6">
      <c r="A106" s="7"/>
      <c r="B106" s="18"/>
      <c r="C106" s="23"/>
      <c r="D106" s="23"/>
      <c r="E106" s="23"/>
    </row>
    <row r="107" spans="1:5" ht="15.6">
      <c r="A107" s="7"/>
      <c r="B107" s="18"/>
      <c r="C107" s="23"/>
      <c r="D107" s="23"/>
      <c r="E107" s="23"/>
    </row>
    <row r="108" spans="1:5" ht="15.6">
      <c r="A108" s="7"/>
      <c r="B108" s="18"/>
      <c r="C108" s="23"/>
      <c r="D108" s="23"/>
      <c r="E108" s="23"/>
    </row>
    <row r="109" spans="1:5" ht="15.6">
      <c r="A109" s="7"/>
      <c r="B109" s="18"/>
      <c r="C109" s="23"/>
      <c r="D109" s="23"/>
      <c r="E109" s="23"/>
    </row>
    <row r="110" spans="1:5" ht="15.6">
      <c r="A110" s="7"/>
      <c r="B110" s="18"/>
      <c r="C110" s="23"/>
      <c r="D110" s="23"/>
      <c r="E110" s="23"/>
    </row>
    <row r="111" spans="1:5" ht="15.6">
      <c r="A111" s="7"/>
      <c r="B111" s="18"/>
      <c r="C111" s="23"/>
      <c r="D111" s="23"/>
      <c r="E111" s="23"/>
    </row>
    <row r="112" spans="1:5" ht="15.6">
      <c r="A112" s="7"/>
      <c r="B112" s="18"/>
      <c r="C112" s="23"/>
      <c r="D112" s="23"/>
      <c r="E112" s="23"/>
    </row>
    <row r="113" spans="1:5" ht="15.6">
      <c r="A113" s="7"/>
      <c r="B113" s="18"/>
      <c r="C113" s="23"/>
      <c r="D113" s="23"/>
      <c r="E113" s="23"/>
    </row>
    <row r="114" spans="1:5" ht="15.6">
      <c r="A114" s="7"/>
      <c r="B114" s="18"/>
      <c r="C114" s="23"/>
      <c r="D114" s="23"/>
      <c r="E114" s="23"/>
    </row>
    <row r="115" spans="1:5" ht="15.6">
      <c r="A115" s="7"/>
      <c r="B115" s="18"/>
      <c r="C115" s="23"/>
      <c r="D115" s="23"/>
      <c r="E115" s="23"/>
    </row>
    <row r="116" spans="1:5" ht="15.6">
      <c r="A116" s="7"/>
      <c r="B116" s="18"/>
      <c r="C116" s="23"/>
      <c r="D116" s="23"/>
      <c r="E116" s="23"/>
    </row>
    <row r="117" spans="1:5" ht="15.6">
      <c r="A117" s="7"/>
      <c r="B117" s="18"/>
      <c r="C117" s="23"/>
      <c r="D117" s="23"/>
      <c r="E117" s="23"/>
    </row>
    <row r="118" spans="1:5" ht="15.6">
      <c r="A118" s="7"/>
      <c r="B118" s="18"/>
      <c r="C118" s="23"/>
      <c r="D118" s="23"/>
      <c r="E118" s="23"/>
    </row>
    <row r="119" spans="1:5" ht="15.6">
      <c r="A119" s="7"/>
      <c r="B119" s="18"/>
      <c r="C119" s="23"/>
      <c r="D119" s="23"/>
      <c r="E119" s="23"/>
    </row>
    <row r="120" spans="1:5" ht="15.6">
      <c r="A120" s="7"/>
      <c r="B120" s="18"/>
      <c r="C120" s="23"/>
      <c r="D120" s="23"/>
      <c r="E120" s="23"/>
    </row>
    <row r="121" spans="1:5" ht="15.6">
      <c r="A121" s="7"/>
      <c r="B121" s="18"/>
      <c r="C121" s="23"/>
      <c r="D121" s="23"/>
      <c r="E121" s="23"/>
    </row>
    <row r="122" spans="1:5" ht="15.6">
      <c r="A122" s="7"/>
      <c r="B122" s="18"/>
      <c r="C122" s="23"/>
      <c r="D122" s="23"/>
      <c r="E122" s="23"/>
    </row>
    <row r="123" spans="1:5" ht="15.6">
      <c r="A123" s="7"/>
      <c r="B123" s="18"/>
      <c r="C123" s="23"/>
      <c r="D123" s="23"/>
      <c r="E123" s="23"/>
    </row>
    <row r="124" spans="1:5" ht="15.6">
      <c r="A124" s="7"/>
      <c r="B124" s="18"/>
      <c r="C124" s="23"/>
      <c r="D124" s="23"/>
      <c r="E124" s="23"/>
    </row>
    <row r="125" spans="1:5" ht="15.6">
      <c r="A125" s="7"/>
      <c r="B125" s="18"/>
      <c r="C125" s="23"/>
      <c r="D125" s="23"/>
      <c r="E125" s="23"/>
    </row>
    <row r="126" spans="1:5" ht="15.6">
      <c r="A126" s="7"/>
      <c r="B126" s="18"/>
      <c r="C126" s="23"/>
      <c r="D126" s="23"/>
      <c r="E126" s="23"/>
    </row>
    <row r="127" spans="1:5" ht="15.6">
      <c r="A127" s="7"/>
      <c r="B127" s="18"/>
      <c r="C127" s="23"/>
      <c r="D127" s="23"/>
      <c r="E127" s="23"/>
    </row>
    <row r="128" spans="1:5" ht="15.6">
      <c r="A128" s="7"/>
      <c r="B128" s="18"/>
      <c r="C128" s="23"/>
      <c r="D128" s="23"/>
      <c r="E128" s="23"/>
    </row>
    <row r="129" spans="1:5" ht="15.6">
      <c r="A129" s="7"/>
      <c r="B129" s="18"/>
      <c r="C129" s="23"/>
      <c r="D129" s="23"/>
      <c r="E129" s="23"/>
    </row>
    <row r="130" spans="1:5" ht="15.6">
      <c r="A130" s="7"/>
      <c r="B130" s="18"/>
      <c r="C130" s="23"/>
      <c r="D130" s="23"/>
      <c r="E130" s="23"/>
    </row>
    <row r="131" spans="1:5" ht="15.6">
      <c r="A131" s="7"/>
      <c r="B131" s="18"/>
      <c r="C131" s="23"/>
      <c r="D131" s="23"/>
      <c r="E131" s="23"/>
    </row>
    <row r="132" spans="1:5" ht="15.6">
      <c r="A132" s="7"/>
      <c r="B132" s="18"/>
      <c r="C132" s="23"/>
      <c r="D132" s="23"/>
      <c r="E132" s="23"/>
    </row>
    <row r="133" spans="1:5" ht="15.6">
      <c r="A133" s="7"/>
      <c r="B133" s="18"/>
      <c r="C133" s="23"/>
      <c r="D133" s="23"/>
      <c r="E133" s="23"/>
    </row>
    <row r="134" spans="1:5" ht="15.6">
      <c r="A134" s="7"/>
      <c r="B134" s="18"/>
      <c r="C134" s="23"/>
      <c r="D134" s="23"/>
      <c r="E134" s="23"/>
    </row>
    <row r="135" spans="1:5" ht="15.6">
      <c r="A135" s="7"/>
      <c r="B135" s="18"/>
      <c r="C135" s="23"/>
      <c r="D135" s="23"/>
      <c r="E135" s="23"/>
    </row>
    <row r="136" spans="1:5" ht="15.6">
      <c r="A136" s="7"/>
      <c r="B136" s="18"/>
      <c r="C136" s="23"/>
      <c r="D136" s="23"/>
      <c r="E136" s="23"/>
    </row>
    <row r="137" spans="1:5" ht="15.6">
      <c r="A137" s="7"/>
      <c r="B137" s="18"/>
      <c r="C137" s="23"/>
      <c r="D137" s="23"/>
      <c r="E137" s="23"/>
    </row>
    <row r="138" spans="1:5" ht="15.6">
      <c r="A138" s="7"/>
      <c r="B138" s="18"/>
      <c r="C138" s="23"/>
      <c r="D138" s="23"/>
      <c r="E138" s="23"/>
    </row>
    <row r="139" spans="1:5" ht="15.6">
      <c r="A139" s="7"/>
      <c r="B139" s="18"/>
      <c r="C139" s="23"/>
      <c r="D139" s="23"/>
      <c r="E139" s="23"/>
    </row>
    <row r="140" spans="1:5" ht="15.6">
      <c r="A140" s="7"/>
      <c r="B140" s="18"/>
      <c r="C140" s="23"/>
      <c r="D140" s="23"/>
      <c r="E140" s="23"/>
    </row>
    <row r="141" spans="1:5" ht="15.6">
      <c r="A141" s="7"/>
      <c r="B141" s="18"/>
      <c r="C141" s="23"/>
      <c r="D141" s="23"/>
      <c r="E141" s="23"/>
    </row>
    <row r="142" spans="1:5" ht="15.6">
      <c r="A142" s="7"/>
      <c r="B142" s="18"/>
      <c r="C142" s="23"/>
      <c r="D142" s="23"/>
      <c r="E142" s="23"/>
    </row>
    <row r="143" spans="1:5" ht="15.6">
      <c r="A143" s="7"/>
      <c r="B143" s="18"/>
      <c r="C143" s="23"/>
      <c r="D143" s="23"/>
      <c r="E143" s="23"/>
    </row>
    <row r="144" spans="1:5" ht="15.6">
      <c r="A144" s="7"/>
      <c r="B144" s="18"/>
      <c r="C144" s="23"/>
      <c r="D144" s="23"/>
      <c r="E144" s="23"/>
    </row>
    <row r="145" spans="1:5" ht="15.6">
      <c r="A145" s="7"/>
      <c r="B145" s="18"/>
      <c r="C145" s="23"/>
      <c r="D145" s="23"/>
      <c r="E145" s="23"/>
    </row>
    <row r="146" spans="1:5" ht="15.6">
      <c r="A146" s="7"/>
      <c r="B146" s="18"/>
      <c r="C146" s="23"/>
      <c r="D146" s="23"/>
      <c r="E146" s="23"/>
    </row>
    <row r="147" spans="1:5" ht="15.6">
      <c r="A147" s="7"/>
      <c r="B147" s="18"/>
      <c r="C147" s="23"/>
      <c r="D147" s="23"/>
      <c r="E147" s="23"/>
    </row>
    <row r="148" spans="1:5" ht="15.6">
      <c r="A148" s="7"/>
      <c r="B148" s="18"/>
      <c r="C148" s="23"/>
      <c r="D148" s="23"/>
      <c r="E148" s="23"/>
    </row>
    <row r="149" spans="1:5" ht="15.6">
      <c r="A149" s="7"/>
      <c r="B149" s="18"/>
      <c r="C149" s="23"/>
      <c r="D149" s="23"/>
      <c r="E149" s="23"/>
    </row>
    <row r="150" spans="1:5" ht="15.6">
      <c r="A150" s="7"/>
      <c r="B150" s="18"/>
      <c r="C150" s="23"/>
      <c r="D150" s="23"/>
      <c r="E150" s="23"/>
    </row>
    <row r="151" spans="1:5" ht="15.6">
      <c r="A151" s="7"/>
      <c r="B151" s="18"/>
      <c r="C151" s="23"/>
      <c r="D151" s="23"/>
      <c r="E151" s="23"/>
    </row>
    <row r="152" spans="1:5" ht="15.6">
      <c r="A152" s="7"/>
      <c r="B152" s="18"/>
      <c r="C152" s="23"/>
      <c r="D152" s="23"/>
      <c r="E152" s="23"/>
    </row>
    <row r="153" spans="1:5" ht="15.6">
      <c r="A153" s="7"/>
      <c r="B153" s="18"/>
      <c r="C153" s="23"/>
      <c r="D153" s="23"/>
      <c r="E153" s="23"/>
    </row>
    <row r="154" spans="1:5" ht="15.6">
      <c r="A154" s="7"/>
      <c r="B154" s="18"/>
      <c r="C154" s="23"/>
      <c r="D154" s="23"/>
      <c r="E154" s="23"/>
    </row>
    <row r="155" spans="1:5" ht="15.6">
      <c r="A155" s="7"/>
      <c r="B155" s="18"/>
      <c r="C155" s="23"/>
      <c r="D155" s="23"/>
      <c r="E155" s="23"/>
    </row>
    <row r="156" spans="1:5" ht="15.6">
      <c r="A156" s="7"/>
      <c r="B156" s="18"/>
      <c r="C156" s="23"/>
      <c r="D156" s="23"/>
      <c r="E156" s="23"/>
    </row>
    <row r="157" spans="1:5" ht="15.6">
      <c r="A157" s="7"/>
      <c r="B157" s="18"/>
      <c r="C157" s="23"/>
      <c r="D157" s="23"/>
      <c r="E157" s="23"/>
    </row>
    <row r="158" spans="1:5" ht="15.6">
      <c r="A158" s="7"/>
      <c r="B158" s="18"/>
      <c r="C158" s="23"/>
      <c r="D158" s="23"/>
      <c r="E158" s="23"/>
    </row>
    <row r="159" spans="1:5" ht="15.6">
      <c r="A159" s="7"/>
      <c r="B159" s="18"/>
      <c r="C159" s="23"/>
      <c r="D159" s="23"/>
      <c r="E159" s="23"/>
    </row>
    <row r="160" spans="1:5" ht="15.6">
      <c r="A160" s="7"/>
      <c r="B160" s="18"/>
      <c r="C160" s="23"/>
      <c r="D160" s="23"/>
      <c r="E160" s="23"/>
    </row>
    <row r="161" spans="1:5" ht="15.6">
      <c r="A161" s="7"/>
      <c r="B161" s="18"/>
      <c r="C161" s="23"/>
      <c r="D161" s="23"/>
      <c r="E161" s="23"/>
    </row>
    <row r="162" spans="1:5" ht="15.6">
      <c r="A162" s="7"/>
      <c r="B162" s="18"/>
      <c r="C162" s="23"/>
      <c r="D162" s="23"/>
      <c r="E162" s="23"/>
    </row>
    <row r="163" spans="1:5" ht="15.6">
      <c r="A163" s="7"/>
      <c r="B163" s="18"/>
      <c r="C163" s="23"/>
      <c r="D163" s="23"/>
      <c r="E163" s="23"/>
    </row>
    <row r="164" spans="1:5" ht="15.6">
      <c r="A164" s="7"/>
      <c r="B164" s="18"/>
      <c r="C164" s="23"/>
      <c r="D164" s="23"/>
      <c r="E164" s="23"/>
    </row>
    <row r="165" spans="1:5" ht="15.6">
      <c r="A165" s="7"/>
      <c r="B165" s="18"/>
      <c r="C165" s="23"/>
      <c r="D165" s="23"/>
      <c r="E165" s="23"/>
    </row>
    <row r="166" spans="1:5" ht="15.6">
      <c r="A166" s="7"/>
      <c r="B166" s="18"/>
      <c r="C166" s="23"/>
      <c r="D166" s="23"/>
      <c r="E166" s="23"/>
    </row>
    <row r="167" spans="1:5" ht="15.6">
      <c r="A167" s="7"/>
      <c r="B167" s="18"/>
      <c r="C167" s="23"/>
      <c r="D167" s="23"/>
      <c r="E167" s="23"/>
    </row>
    <row r="168" spans="1:5" ht="15.6">
      <c r="A168" s="7"/>
      <c r="B168" s="18"/>
      <c r="C168" s="23"/>
      <c r="D168" s="23"/>
      <c r="E168" s="23"/>
    </row>
    <row r="169" spans="1:5" ht="15.6">
      <c r="A169" s="7"/>
      <c r="B169" s="18"/>
      <c r="C169" s="23"/>
      <c r="D169" s="23"/>
      <c r="E169" s="23"/>
    </row>
    <row r="170" spans="1:5" ht="15.6">
      <c r="A170" s="7"/>
      <c r="B170" s="18"/>
      <c r="C170" s="23"/>
      <c r="D170" s="23"/>
      <c r="E170" s="23"/>
    </row>
    <row r="171" spans="1:5" ht="15.6">
      <c r="A171" s="7"/>
      <c r="B171" s="18"/>
      <c r="C171" s="23"/>
      <c r="D171" s="23"/>
      <c r="E171" s="23"/>
    </row>
    <row r="172" spans="1:5" ht="15.6">
      <c r="A172" s="7"/>
      <c r="B172" s="18"/>
      <c r="C172" s="23"/>
      <c r="D172" s="23"/>
      <c r="E172" s="23"/>
    </row>
    <row r="173" spans="1:5" ht="15.6">
      <c r="A173" s="7"/>
      <c r="B173" s="18"/>
      <c r="C173" s="23"/>
      <c r="D173" s="23"/>
      <c r="E173" s="23"/>
    </row>
    <row r="174" spans="1:5" ht="15.6">
      <c r="A174" s="7"/>
      <c r="B174" s="18"/>
      <c r="C174" s="23"/>
      <c r="D174" s="23"/>
      <c r="E174" s="23"/>
    </row>
    <row r="175" spans="1:5" ht="15.6">
      <c r="A175" s="7"/>
      <c r="B175" s="18"/>
      <c r="C175" s="23"/>
      <c r="D175" s="23"/>
      <c r="E175" s="23"/>
    </row>
    <row r="176" spans="1:5" ht="15.6">
      <c r="A176" s="7"/>
      <c r="B176" s="18"/>
      <c r="C176" s="23"/>
      <c r="D176" s="23"/>
      <c r="E176" s="23"/>
    </row>
    <row r="177" spans="1:5" ht="15.6">
      <c r="A177" s="7"/>
      <c r="B177" s="18"/>
      <c r="C177" s="23"/>
      <c r="D177" s="23"/>
      <c r="E177" s="23"/>
    </row>
    <row r="178" spans="1:5" ht="15.6">
      <c r="A178" s="7"/>
      <c r="B178" s="18"/>
      <c r="C178" s="23"/>
      <c r="D178" s="23"/>
      <c r="E178" s="23"/>
    </row>
    <row r="179" spans="1:5" ht="15.6">
      <c r="A179" s="7"/>
      <c r="B179" s="18"/>
      <c r="C179" s="23"/>
      <c r="D179" s="23"/>
      <c r="E179" s="23"/>
    </row>
    <row r="180" spans="1:5" ht="15.6">
      <c r="A180" s="7"/>
      <c r="B180" s="18"/>
      <c r="C180" s="23"/>
      <c r="D180" s="23"/>
      <c r="E180" s="23"/>
    </row>
    <row r="181" spans="1:5" ht="15.6">
      <c r="A181" s="7"/>
      <c r="B181" s="18"/>
      <c r="C181" s="23"/>
      <c r="D181" s="23"/>
      <c r="E181" s="23"/>
    </row>
    <row r="182" spans="1:5" ht="15.6">
      <c r="A182" s="7"/>
      <c r="B182" s="18"/>
      <c r="C182" s="23"/>
      <c r="D182" s="23"/>
      <c r="E182" s="23"/>
    </row>
    <row r="183" spans="1:5" ht="15.6">
      <c r="A183" s="7"/>
      <c r="B183" s="18"/>
      <c r="C183" s="23"/>
      <c r="D183" s="23"/>
      <c r="E183" s="23"/>
    </row>
    <row r="184" spans="1:5" ht="15.6">
      <c r="A184" s="7"/>
      <c r="B184" s="18"/>
      <c r="C184" s="23"/>
      <c r="D184" s="23"/>
      <c r="E184" s="23"/>
    </row>
    <row r="185" spans="1:5" ht="15.6">
      <c r="A185" s="7"/>
      <c r="B185" s="18"/>
      <c r="C185" s="23"/>
      <c r="D185" s="23"/>
      <c r="E185" s="23"/>
    </row>
    <row r="186" spans="1:5" ht="15.6">
      <c r="A186" s="7"/>
      <c r="B186" s="18"/>
      <c r="C186" s="23"/>
      <c r="D186" s="23"/>
      <c r="E186" s="23"/>
    </row>
    <row r="187" spans="1:5" ht="15.6">
      <c r="A187" s="7"/>
      <c r="B187" s="18"/>
      <c r="C187" s="23"/>
      <c r="D187" s="23"/>
      <c r="E187" s="23"/>
    </row>
    <row r="188" spans="1:5" ht="15.6">
      <c r="A188" s="7"/>
      <c r="B188" s="18"/>
      <c r="C188" s="23"/>
      <c r="D188" s="23"/>
      <c r="E188" s="23"/>
    </row>
    <row r="189" spans="1:5" ht="15.6">
      <c r="A189" s="7"/>
      <c r="B189" s="18"/>
      <c r="C189" s="23"/>
      <c r="D189" s="23"/>
      <c r="E189" s="23"/>
    </row>
    <row r="190" spans="1:5" ht="15.6">
      <c r="A190" s="7"/>
      <c r="B190" s="18"/>
      <c r="C190" s="23"/>
      <c r="D190" s="23"/>
      <c r="E190" s="23"/>
    </row>
    <row r="191" spans="1:5" ht="15.6">
      <c r="A191" s="7"/>
      <c r="B191" s="18"/>
      <c r="C191" s="23"/>
      <c r="D191" s="23"/>
      <c r="E191" s="23"/>
    </row>
    <row r="192" spans="1:5" ht="15.6">
      <c r="A192" s="7"/>
      <c r="B192" s="18"/>
      <c r="C192" s="23"/>
      <c r="D192" s="23"/>
      <c r="E192" s="23"/>
    </row>
    <row r="193" spans="1:5" ht="15.6">
      <c r="A193" s="7"/>
      <c r="B193" s="18"/>
      <c r="C193" s="23"/>
      <c r="D193" s="23"/>
      <c r="E193" s="23"/>
    </row>
    <row r="194" spans="1:5" ht="15.6">
      <c r="A194" s="7"/>
      <c r="B194" s="18"/>
      <c r="C194" s="23"/>
      <c r="D194" s="23"/>
      <c r="E194" s="23"/>
    </row>
    <row r="195" spans="1:5" ht="15.6">
      <c r="A195" s="7"/>
      <c r="B195" s="18"/>
      <c r="C195" s="23"/>
      <c r="D195" s="23"/>
      <c r="E195" s="23"/>
    </row>
    <row r="196" spans="1:5" ht="15.6">
      <c r="A196" s="7"/>
      <c r="B196" s="18"/>
      <c r="C196" s="23"/>
      <c r="D196" s="23"/>
      <c r="E196" s="23"/>
    </row>
    <row r="197" spans="1:5" ht="15.6">
      <c r="A197" s="7"/>
      <c r="B197" s="18"/>
      <c r="C197" s="23"/>
      <c r="D197" s="23"/>
      <c r="E197" s="23"/>
    </row>
    <row r="198" spans="1:5" ht="15.6">
      <c r="A198" s="7"/>
      <c r="B198" s="18"/>
      <c r="C198" s="23"/>
      <c r="D198" s="23"/>
      <c r="E198" s="23"/>
    </row>
    <row r="199" spans="1:5" ht="15.6">
      <c r="A199" s="7"/>
      <c r="B199" s="18"/>
      <c r="C199" s="23"/>
      <c r="D199" s="23"/>
      <c r="E199" s="23"/>
    </row>
    <row r="200" spans="1:5" ht="15.6">
      <c r="A200" s="7"/>
      <c r="B200" s="18"/>
      <c r="C200" s="23"/>
      <c r="D200" s="23"/>
      <c r="E200" s="23"/>
    </row>
    <row r="201" spans="1:5" ht="15.6">
      <c r="A201" s="7"/>
      <c r="B201" s="18"/>
      <c r="C201" s="23"/>
      <c r="D201" s="23"/>
      <c r="E201" s="23"/>
    </row>
    <row r="202" spans="1:5" ht="15.6">
      <c r="A202" s="7"/>
      <c r="B202" s="18"/>
      <c r="C202" s="23"/>
      <c r="D202" s="23"/>
      <c r="E202" s="23"/>
    </row>
    <row r="203" spans="1:5" ht="15.6">
      <c r="A203" s="7"/>
      <c r="B203" s="18"/>
      <c r="C203" s="23"/>
      <c r="D203" s="23"/>
      <c r="E203" s="23"/>
    </row>
    <row r="204" spans="1:5" ht="15.6">
      <c r="A204" s="7"/>
      <c r="B204" s="18"/>
      <c r="C204" s="23"/>
      <c r="D204" s="23"/>
      <c r="E204" s="23"/>
    </row>
    <row r="205" spans="1:5" ht="15.6">
      <c r="A205" s="7"/>
      <c r="B205" s="18"/>
      <c r="C205" s="23"/>
      <c r="D205" s="23"/>
      <c r="E205" s="23"/>
    </row>
    <row r="206" spans="1:5" ht="15.6">
      <c r="A206" s="7"/>
      <c r="B206" s="18"/>
      <c r="C206" s="23"/>
      <c r="D206" s="23"/>
      <c r="E206" s="23"/>
    </row>
    <row r="207" spans="1:5" ht="15.6">
      <c r="A207" s="7"/>
      <c r="B207" s="18"/>
      <c r="C207" s="23"/>
      <c r="D207" s="23"/>
      <c r="E207" s="23"/>
    </row>
    <row r="208" spans="1:5" ht="15.6">
      <c r="A208" s="7"/>
      <c r="B208" s="18"/>
      <c r="C208" s="23"/>
      <c r="D208" s="23"/>
      <c r="E208" s="23"/>
    </row>
    <row r="209" spans="1:5" ht="15.6">
      <c r="A209" s="7"/>
      <c r="B209" s="18"/>
      <c r="C209" s="23"/>
      <c r="D209" s="23"/>
      <c r="E209" s="23"/>
    </row>
    <row r="210" spans="1:5" ht="15.6">
      <c r="A210" s="7"/>
      <c r="B210" s="18"/>
      <c r="C210" s="23"/>
      <c r="D210" s="23"/>
      <c r="E210" s="23"/>
    </row>
    <row r="211" spans="1:5" ht="15.6">
      <c r="A211" s="7"/>
      <c r="B211" s="18"/>
      <c r="C211" s="23"/>
      <c r="D211" s="23"/>
      <c r="E211" s="23"/>
    </row>
    <row r="212" spans="1:5" ht="15.6">
      <c r="A212" s="7"/>
      <c r="B212" s="18"/>
      <c r="C212" s="23"/>
      <c r="D212" s="23"/>
      <c r="E212" s="23"/>
    </row>
    <row r="213" spans="1:5" ht="15.6">
      <c r="A213" s="7"/>
      <c r="B213" s="18"/>
      <c r="C213" s="23"/>
      <c r="D213" s="23"/>
      <c r="E213" s="23"/>
    </row>
    <row r="214" spans="1:5" ht="15.6">
      <c r="A214" s="7"/>
      <c r="B214" s="18"/>
      <c r="C214" s="23"/>
      <c r="D214" s="23"/>
      <c r="E214" s="23"/>
    </row>
    <row r="215" spans="1:5" ht="15.6">
      <c r="A215" s="7"/>
      <c r="B215" s="18"/>
      <c r="C215" s="23"/>
      <c r="D215" s="23"/>
      <c r="E215" s="23"/>
    </row>
    <row r="216" spans="1:5" ht="15.6">
      <c r="A216" s="7"/>
      <c r="B216" s="18"/>
      <c r="C216" s="23"/>
      <c r="D216" s="23"/>
      <c r="E216" s="23"/>
    </row>
    <row r="217" spans="1:5" ht="15.6">
      <c r="A217" s="7"/>
      <c r="B217" s="18"/>
      <c r="C217" s="23"/>
      <c r="D217" s="23"/>
      <c r="E217" s="23"/>
    </row>
    <row r="218" spans="1:5" ht="15.6">
      <c r="A218" s="7"/>
      <c r="B218" s="18"/>
      <c r="C218" s="23"/>
      <c r="D218" s="23"/>
      <c r="E218" s="23"/>
    </row>
    <row r="219" spans="1:5" ht="15.6">
      <c r="A219" s="7"/>
      <c r="B219" s="18"/>
      <c r="C219" s="23"/>
      <c r="D219" s="23"/>
      <c r="E219" s="23"/>
    </row>
    <row r="220" spans="1:5" ht="15.6">
      <c r="A220" s="7"/>
      <c r="B220" s="18"/>
      <c r="C220" s="23"/>
      <c r="D220" s="23"/>
      <c r="E220" s="23"/>
    </row>
    <row r="221" spans="1:5" ht="15.6">
      <c r="A221" s="7"/>
      <c r="B221" s="18"/>
      <c r="C221" s="23"/>
      <c r="D221" s="23"/>
      <c r="E221" s="23"/>
    </row>
    <row r="222" spans="1:5" ht="15.6">
      <c r="A222" s="7"/>
      <c r="B222" s="18"/>
      <c r="C222" s="23"/>
      <c r="D222" s="23"/>
      <c r="E222" s="23"/>
    </row>
    <row r="223" spans="1:5" ht="15.6">
      <c r="A223" s="7"/>
      <c r="B223" s="18"/>
      <c r="C223" s="23"/>
      <c r="D223" s="23"/>
      <c r="E223" s="23"/>
    </row>
    <row r="224" spans="1:5" ht="15.6">
      <c r="A224" s="7"/>
      <c r="B224" s="18"/>
      <c r="C224" s="23"/>
      <c r="D224" s="23"/>
      <c r="E224" s="23"/>
    </row>
    <row r="225" spans="1:5" ht="15.6">
      <c r="A225" s="7"/>
      <c r="B225" s="18"/>
      <c r="C225" s="23"/>
      <c r="D225" s="23"/>
      <c r="E225" s="23"/>
    </row>
    <row r="226" spans="1:5" ht="15.6">
      <c r="A226" s="7"/>
      <c r="B226" s="18"/>
      <c r="C226" s="23"/>
      <c r="D226" s="23"/>
      <c r="E226" s="23"/>
    </row>
    <row r="227" spans="1:5" ht="15.6">
      <c r="A227" s="7"/>
      <c r="B227" s="18"/>
      <c r="C227" s="23"/>
      <c r="D227" s="23"/>
      <c r="E227" s="23"/>
    </row>
    <row r="228" spans="1:5" ht="15.6">
      <c r="A228" s="7"/>
      <c r="B228" s="18"/>
      <c r="C228" s="23"/>
      <c r="D228" s="23"/>
      <c r="E228" s="23"/>
    </row>
    <row r="229" spans="1:5" ht="15.6">
      <c r="A229" s="7"/>
      <c r="B229" s="18"/>
      <c r="C229" s="23"/>
      <c r="D229" s="23"/>
      <c r="E229" s="23"/>
    </row>
    <row r="230" spans="1:5" ht="15.6">
      <c r="A230" s="7"/>
      <c r="B230" s="18"/>
      <c r="C230" s="23"/>
      <c r="D230" s="23"/>
      <c r="E230" s="23"/>
    </row>
    <row r="231" spans="1:5" ht="15.6">
      <c r="A231" s="7"/>
      <c r="B231" s="18"/>
      <c r="C231" s="23"/>
      <c r="D231" s="23"/>
      <c r="E231" s="23"/>
    </row>
    <row r="232" spans="1:5" ht="15.6">
      <c r="A232" s="7"/>
      <c r="B232" s="18"/>
      <c r="C232" s="23"/>
      <c r="D232" s="23"/>
      <c r="E232" s="23"/>
    </row>
    <row r="233" spans="1:5" ht="15.6">
      <c r="A233" s="7"/>
      <c r="B233" s="18"/>
      <c r="C233" s="23"/>
      <c r="D233" s="23"/>
      <c r="E233" s="23"/>
    </row>
    <row r="234" spans="1:5" ht="15.6">
      <c r="A234" s="7"/>
      <c r="B234" s="18"/>
      <c r="C234" s="23"/>
      <c r="D234" s="23"/>
      <c r="E234" s="23"/>
    </row>
    <row r="235" spans="1:5" ht="15.6">
      <c r="A235" s="7"/>
      <c r="B235" s="18"/>
      <c r="C235" s="23"/>
      <c r="D235" s="23"/>
      <c r="E235" s="23"/>
    </row>
    <row r="236" spans="1:5" ht="15.6">
      <c r="A236" s="7"/>
      <c r="B236" s="18"/>
      <c r="C236" s="23"/>
      <c r="D236" s="23"/>
      <c r="E236" s="23"/>
    </row>
    <row r="237" spans="1:5" ht="15.6">
      <c r="A237" s="7"/>
      <c r="B237" s="18"/>
      <c r="C237" s="23"/>
      <c r="D237" s="23"/>
      <c r="E237" s="23"/>
    </row>
    <row r="238" spans="1:5" ht="15.6">
      <c r="A238" s="7"/>
      <c r="B238" s="18"/>
      <c r="C238" s="23"/>
      <c r="D238" s="23"/>
      <c r="E238" s="23"/>
    </row>
    <row r="239" spans="1:5" ht="15.6">
      <c r="A239" s="7"/>
      <c r="B239" s="18"/>
      <c r="C239" s="23"/>
      <c r="D239" s="23"/>
      <c r="E239" s="23"/>
    </row>
    <row r="240" spans="1:5" ht="15.6">
      <c r="A240" s="7"/>
      <c r="B240" s="18"/>
      <c r="C240" s="23"/>
      <c r="D240" s="23"/>
      <c r="E240" s="23"/>
    </row>
    <row r="241" spans="1:5" ht="15.6">
      <c r="A241" s="7"/>
      <c r="B241" s="18"/>
      <c r="C241" s="23"/>
      <c r="D241" s="23"/>
      <c r="E241" s="23"/>
    </row>
    <row r="242" spans="1:5" ht="15.6">
      <c r="A242" s="7"/>
      <c r="B242" s="18"/>
      <c r="C242" s="23"/>
      <c r="D242" s="23"/>
      <c r="E242" s="23"/>
    </row>
    <row r="243" spans="1:5" ht="15.6">
      <c r="A243" s="7"/>
      <c r="B243" s="18"/>
      <c r="C243" s="23"/>
      <c r="D243" s="23"/>
      <c r="E243" s="23"/>
    </row>
    <row r="244" spans="1:5" ht="15.6">
      <c r="A244" s="7"/>
      <c r="B244" s="18"/>
      <c r="C244" s="23"/>
      <c r="D244" s="23"/>
      <c r="E244" s="23"/>
    </row>
    <row r="245" spans="1:5" ht="15.6">
      <c r="A245" s="7"/>
      <c r="B245" s="18"/>
      <c r="C245" s="23"/>
      <c r="D245" s="23"/>
      <c r="E245" s="23"/>
    </row>
    <row r="246" spans="1:5" ht="15.6">
      <c r="A246" s="7"/>
      <c r="B246" s="18"/>
      <c r="C246" s="23"/>
      <c r="D246" s="23"/>
      <c r="E246" s="23"/>
    </row>
    <row r="247" spans="1:5" ht="15.6">
      <c r="A247" s="7"/>
      <c r="B247" s="18"/>
      <c r="C247" s="23"/>
      <c r="D247" s="23"/>
      <c r="E247" s="23"/>
    </row>
    <row r="248" spans="1:5" ht="15.6">
      <c r="A248" s="7"/>
      <c r="B248" s="18"/>
      <c r="C248" s="23"/>
      <c r="D248" s="23"/>
      <c r="E248" s="23"/>
    </row>
    <row r="249" spans="1:5" ht="15.6">
      <c r="A249" s="7"/>
      <c r="B249" s="18"/>
      <c r="C249" s="23"/>
      <c r="D249" s="23"/>
      <c r="E249" s="23"/>
    </row>
    <row r="250" spans="1:5" ht="15.6">
      <c r="A250" s="7"/>
      <c r="B250" s="18"/>
      <c r="C250" s="23"/>
      <c r="D250" s="23"/>
      <c r="E250" s="23"/>
    </row>
    <row r="251" spans="1:5" ht="15.6">
      <c r="A251" s="7"/>
      <c r="B251" s="18"/>
      <c r="C251" s="23"/>
      <c r="D251" s="23"/>
      <c r="E251" s="23"/>
    </row>
    <row r="252" spans="1:5" ht="15.6">
      <c r="A252" s="7"/>
      <c r="B252" s="18"/>
      <c r="C252" s="23"/>
      <c r="D252" s="23"/>
      <c r="E252" s="23"/>
    </row>
    <row r="253" spans="1:5" ht="15.6">
      <c r="A253" s="7"/>
      <c r="B253" s="18"/>
      <c r="C253" s="23"/>
      <c r="D253" s="23"/>
      <c r="E253" s="23"/>
    </row>
    <row r="254" spans="1:5" ht="15.6">
      <c r="A254" s="7"/>
      <c r="B254" s="18"/>
      <c r="C254" s="23"/>
      <c r="D254" s="23"/>
      <c r="E254" s="23"/>
    </row>
    <row r="255" spans="1:5" ht="15.6">
      <c r="A255" s="7"/>
      <c r="B255" s="18"/>
      <c r="C255" s="23"/>
      <c r="D255" s="23"/>
      <c r="E255" s="23"/>
    </row>
    <row r="256" spans="1:5" ht="15.6">
      <c r="A256" s="7"/>
      <c r="B256" s="18"/>
      <c r="C256" s="23"/>
      <c r="D256" s="23"/>
      <c r="E256" s="23"/>
    </row>
    <row r="257" spans="1:5" ht="15.6">
      <c r="A257" s="7"/>
      <c r="B257" s="18"/>
      <c r="C257" s="23"/>
      <c r="D257" s="23"/>
      <c r="E257" s="23"/>
    </row>
    <row r="258" spans="1:5" ht="15.6">
      <c r="A258" s="7"/>
      <c r="B258" s="18"/>
      <c r="C258" s="23"/>
      <c r="D258" s="23"/>
      <c r="E258" s="23"/>
    </row>
    <row r="259" spans="1:5" ht="15.6">
      <c r="A259" s="7"/>
      <c r="B259" s="18"/>
      <c r="C259" s="23"/>
      <c r="D259" s="23"/>
      <c r="E259" s="23"/>
    </row>
    <row r="260" spans="1:5" ht="15.6">
      <c r="A260" s="7"/>
      <c r="B260" s="18"/>
      <c r="C260" s="23"/>
      <c r="D260" s="23"/>
      <c r="E260" s="23"/>
    </row>
    <row r="261" spans="1:5" ht="15.6">
      <c r="A261" s="7"/>
      <c r="B261" s="18"/>
      <c r="C261" s="23"/>
      <c r="D261" s="23"/>
      <c r="E261" s="23"/>
    </row>
    <row r="262" spans="1:5" ht="15.6">
      <c r="A262" s="7"/>
      <c r="B262" s="18"/>
      <c r="C262" s="23"/>
      <c r="D262" s="23"/>
      <c r="E262" s="23"/>
    </row>
    <row r="263" spans="1:5" ht="15.6">
      <c r="A263" s="7"/>
      <c r="B263" s="18"/>
      <c r="C263" s="23"/>
      <c r="D263" s="23"/>
      <c r="E263" s="23"/>
    </row>
    <row r="264" spans="1:5" ht="15.6">
      <c r="A264" s="7"/>
      <c r="B264" s="18"/>
      <c r="C264" s="23"/>
      <c r="D264" s="23"/>
      <c r="E264" s="23"/>
    </row>
    <row r="265" spans="1:5" ht="15.6">
      <c r="A265" s="7"/>
      <c r="B265" s="18"/>
      <c r="C265" s="23"/>
      <c r="D265" s="23"/>
      <c r="E265" s="23"/>
    </row>
    <row r="266" spans="1:5" ht="15.6">
      <c r="A266" s="7"/>
      <c r="B266" s="18"/>
      <c r="C266" s="23"/>
      <c r="D266" s="23"/>
      <c r="E266" s="23"/>
    </row>
    <row r="267" spans="1:5" ht="15.6">
      <c r="A267" s="7"/>
      <c r="B267" s="18"/>
      <c r="C267" s="23"/>
      <c r="D267" s="23"/>
      <c r="E267" s="23"/>
    </row>
    <row r="268" spans="1:5" ht="15.6">
      <c r="A268" s="7"/>
      <c r="B268" s="18"/>
      <c r="C268" s="23"/>
      <c r="D268" s="23"/>
      <c r="E268" s="23"/>
    </row>
    <row r="269" spans="1:5" ht="15.6">
      <c r="A269" s="7"/>
      <c r="B269" s="18"/>
      <c r="C269" s="23"/>
      <c r="D269" s="23"/>
      <c r="E269" s="23"/>
    </row>
    <row r="270" spans="1:5" ht="15.6">
      <c r="A270" s="7"/>
      <c r="B270" s="18"/>
      <c r="C270" s="23"/>
      <c r="D270" s="23"/>
      <c r="E270" s="23"/>
    </row>
    <row r="271" spans="1:5" ht="15.6">
      <c r="A271" s="7"/>
      <c r="B271" s="18"/>
      <c r="C271" s="23"/>
      <c r="D271" s="23"/>
      <c r="E271" s="23"/>
    </row>
    <row r="272" spans="1:5" ht="15.6">
      <c r="A272" s="7"/>
      <c r="B272" s="18"/>
      <c r="C272" s="23"/>
      <c r="D272" s="23"/>
      <c r="E272" s="23"/>
    </row>
    <row r="273" spans="1:5" ht="15.6">
      <c r="A273" s="7"/>
      <c r="B273" s="18"/>
      <c r="C273" s="23"/>
      <c r="D273" s="23"/>
      <c r="E273" s="23"/>
    </row>
    <row r="274" spans="1:5" ht="15.6">
      <c r="A274" s="7"/>
      <c r="B274" s="18"/>
      <c r="C274" s="23"/>
      <c r="D274" s="23"/>
      <c r="E274" s="23"/>
    </row>
    <row r="275" spans="1:5" ht="15.6">
      <c r="A275" s="7"/>
      <c r="B275" s="18"/>
      <c r="C275" s="23"/>
      <c r="D275" s="23"/>
      <c r="E275" s="23"/>
    </row>
    <row r="276" spans="1:5" ht="15.6">
      <c r="A276" s="7"/>
      <c r="B276" s="18"/>
      <c r="C276" s="23"/>
      <c r="D276" s="23"/>
      <c r="E276" s="23"/>
    </row>
    <row r="277" spans="1:5" ht="15.6">
      <c r="A277" s="7"/>
      <c r="B277" s="18"/>
      <c r="C277" s="23"/>
      <c r="D277" s="23"/>
      <c r="E277" s="23"/>
    </row>
    <row r="278" spans="1:5" ht="15.6">
      <c r="A278" s="7"/>
      <c r="B278" s="18"/>
      <c r="C278" s="23"/>
      <c r="D278" s="23"/>
      <c r="E278" s="23"/>
    </row>
    <row r="279" spans="1:5" ht="15.6">
      <c r="A279" s="7"/>
      <c r="B279" s="18"/>
      <c r="C279" s="23"/>
      <c r="D279" s="23"/>
      <c r="E279" s="23"/>
    </row>
    <row r="280" spans="1:5" ht="15.6">
      <c r="A280" s="7"/>
      <c r="B280" s="18"/>
      <c r="C280" s="23"/>
      <c r="D280" s="23"/>
      <c r="E280" s="23"/>
    </row>
    <row r="281" spans="1:5" ht="15.6">
      <c r="A281" s="7"/>
      <c r="B281" s="18"/>
      <c r="C281" s="23"/>
      <c r="D281" s="23"/>
      <c r="E281" s="23"/>
    </row>
    <row r="282" spans="1:5" ht="15.6">
      <c r="A282" s="7"/>
      <c r="B282" s="18"/>
      <c r="C282" s="23"/>
      <c r="D282" s="23"/>
      <c r="E282" s="23"/>
    </row>
    <row r="283" spans="1:5" ht="15.6">
      <c r="A283" s="7"/>
      <c r="B283" s="18"/>
      <c r="C283" s="23"/>
      <c r="D283" s="23"/>
      <c r="E283" s="23"/>
    </row>
    <row r="284" spans="1:5" ht="15.6">
      <c r="A284" s="7"/>
      <c r="B284" s="18"/>
      <c r="C284" s="23"/>
      <c r="D284" s="23"/>
      <c r="E284" s="23"/>
    </row>
    <row r="285" spans="1:5" ht="15.6">
      <c r="A285" s="7"/>
      <c r="B285" s="18"/>
      <c r="C285" s="23"/>
      <c r="D285" s="23"/>
      <c r="E285" s="23"/>
    </row>
    <row r="286" spans="1:5" ht="15.6">
      <c r="A286" s="7"/>
      <c r="B286" s="18"/>
      <c r="C286" s="23"/>
      <c r="D286" s="23"/>
      <c r="E286" s="23"/>
    </row>
    <row r="287" spans="1:5" ht="15.6">
      <c r="A287" s="7"/>
      <c r="B287" s="18"/>
      <c r="C287" s="23"/>
      <c r="D287" s="23"/>
      <c r="E287" s="23"/>
    </row>
    <row r="288" spans="1:5" ht="15.6">
      <c r="A288" s="7"/>
      <c r="B288" s="18"/>
      <c r="C288" s="23"/>
      <c r="D288" s="23"/>
      <c r="E288" s="23"/>
    </row>
    <row r="289" spans="1:5" ht="15.6">
      <c r="A289" s="7"/>
      <c r="B289" s="18"/>
      <c r="C289" s="23"/>
      <c r="D289" s="23"/>
      <c r="E289" s="23"/>
    </row>
    <row r="290" spans="1:5" ht="15.6">
      <c r="A290" s="7"/>
      <c r="B290" s="18"/>
      <c r="C290" s="23"/>
      <c r="D290" s="23"/>
      <c r="E290" s="23"/>
    </row>
    <row r="291" spans="1:5" ht="15.6">
      <c r="A291" s="7"/>
      <c r="B291" s="18"/>
      <c r="C291" s="23"/>
      <c r="D291" s="23"/>
      <c r="E291" s="23"/>
    </row>
    <row r="292" spans="1:5" ht="15.6">
      <c r="A292" s="7"/>
      <c r="B292" s="18"/>
      <c r="C292" s="23"/>
      <c r="D292" s="23"/>
      <c r="E292" s="23"/>
    </row>
    <row r="293" spans="1:5" ht="15.6">
      <c r="A293" s="7"/>
      <c r="B293" s="18"/>
      <c r="C293" s="23"/>
      <c r="D293" s="23"/>
      <c r="E293" s="23"/>
    </row>
    <row r="294" spans="1:5" ht="15.6">
      <c r="A294" s="7"/>
      <c r="B294" s="18"/>
      <c r="C294" s="23"/>
      <c r="D294" s="23"/>
      <c r="E294" s="23"/>
    </row>
    <row r="295" spans="1:5" ht="15.6">
      <c r="A295" s="7"/>
      <c r="B295" s="18"/>
      <c r="C295" s="23"/>
      <c r="D295" s="23"/>
      <c r="E295" s="23"/>
    </row>
    <row r="296" spans="1:5" ht="15.6">
      <c r="A296" s="7"/>
      <c r="B296" s="18"/>
      <c r="C296" s="23"/>
      <c r="D296" s="23"/>
      <c r="E296" s="23"/>
    </row>
    <row r="297" spans="1:5" ht="15.6">
      <c r="A297" s="7"/>
      <c r="B297" s="18"/>
      <c r="C297" s="23"/>
      <c r="D297" s="23"/>
      <c r="E297" s="23"/>
    </row>
    <row r="298" spans="1:5" ht="15.6">
      <c r="A298" s="7"/>
      <c r="B298" s="18"/>
      <c r="C298" s="23"/>
      <c r="D298" s="23"/>
      <c r="E298" s="23"/>
    </row>
    <row r="299" spans="1:5" ht="15.6">
      <c r="A299" s="7"/>
      <c r="B299" s="18"/>
      <c r="C299" s="23"/>
      <c r="D299" s="23"/>
      <c r="E299" s="23"/>
    </row>
    <row r="300" spans="1:5" ht="15.6">
      <c r="A300" s="7"/>
      <c r="B300" s="18"/>
      <c r="C300" s="23"/>
      <c r="D300" s="23"/>
      <c r="E300" s="23"/>
    </row>
    <row r="301" spans="1:5" ht="15.6">
      <c r="A301" s="7"/>
      <c r="B301" s="18"/>
      <c r="C301" s="23"/>
      <c r="D301" s="23"/>
      <c r="E301" s="23"/>
    </row>
    <row r="302" spans="1:5" ht="15.6">
      <c r="A302" s="7"/>
      <c r="B302" s="18"/>
      <c r="C302" s="23"/>
      <c r="D302" s="23"/>
      <c r="E302" s="23"/>
    </row>
    <row r="303" spans="1:5" ht="15.6">
      <c r="A303" s="7"/>
      <c r="B303" s="18"/>
      <c r="C303" s="23"/>
      <c r="D303" s="23"/>
      <c r="E303" s="23"/>
    </row>
    <row r="304" spans="1:5" ht="15.6">
      <c r="A304" s="7"/>
      <c r="B304" s="18"/>
      <c r="C304" s="23"/>
      <c r="D304" s="23"/>
      <c r="E304" s="23"/>
    </row>
    <row r="305" spans="1:5" ht="15.6">
      <c r="A305" s="7"/>
      <c r="B305" s="18"/>
      <c r="C305" s="23"/>
      <c r="D305" s="23"/>
      <c r="E305" s="23"/>
    </row>
    <row r="306" spans="1:5" ht="15.6">
      <c r="A306" s="7"/>
      <c r="B306" s="18"/>
      <c r="C306" s="23"/>
      <c r="D306" s="23"/>
      <c r="E306" s="23"/>
    </row>
    <row r="307" spans="1:5" ht="15.6">
      <c r="A307" s="7"/>
      <c r="B307" s="18"/>
      <c r="C307" s="23"/>
      <c r="D307" s="23"/>
      <c r="E307" s="23"/>
    </row>
    <row r="308" spans="1:5" ht="15.6">
      <c r="A308" s="7"/>
      <c r="B308" s="18"/>
      <c r="C308" s="23"/>
      <c r="D308" s="23"/>
      <c r="E308" s="23"/>
    </row>
    <row r="309" spans="1:5" ht="15.6">
      <c r="A309" s="7"/>
      <c r="B309" s="18"/>
      <c r="C309" s="23"/>
      <c r="D309" s="23"/>
      <c r="E309" s="23"/>
    </row>
    <row r="310" spans="1:5" ht="15.6">
      <c r="A310" s="7"/>
      <c r="B310" s="18"/>
      <c r="C310" s="23"/>
      <c r="D310" s="23"/>
      <c r="E310" s="23"/>
    </row>
    <row r="311" spans="1:5" ht="15.6">
      <c r="A311" s="7"/>
      <c r="B311" s="18"/>
      <c r="C311" s="23"/>
      <c r="D311" s="23"/>
      <c r="E311" s="23"/>
    </row>
    <row r="312" spans="1:5" ht="15.6">
      <c r="A312" s="7"/>
      <c r="B312" s="18"/>
      <c r="C312" s="23"/>
      <c r="D312" s="23"/>
      <c r="E312" s="23"/>
    </row>
    <row r="313" spans="1:5" ht="15.6">
      <c r="A313" s="7"/>
      <c r="B313" s="18"/>
      <c r="C313" s="23"/>
      <c r="D313" s="23"/>
      <c r="E313" s="23"/>
    </row>
    <row r="314" spans="1:5" ht="15.6">
      <c r="A314" s="7"/>
      <c r="B314" s="18"/>
      <c r="C314" s="23"/>
      <c r="D314" s="23"/>
      <c r="E314" s="23"/>
    </row>
    <row r="315" spans="1:5" ht="15.6">
      <c r="A315" s="7"/>
      <c r="B315" s="18"/>
      <c r="C315" s="23"/>
      <c r="D315" s="23"/>
      <c r="E315" s="23"/>
    </row>
    <row r="316" spans="1:5" ht="15.6">
      <c r="A316" s="7"/>
      <c r="B316" s="18"/>
      <c r="C316" s="23"/>
      <c r="D316" s="23"/>
      <c r="E316" s="23"/>
    </row>
    <row r="317" spans="1:5" ht="15.6">
      <c r="A317" s="7"/>
      <c r="B317" s="18"/>
      <c r="C317" s="23"/>
      <c r="D317" s="23"/>
      <c r="E317" s="23"/>
    </row>
    <row r="318" spans="1:5" ht="15.6">
      <c r="A318" s="7"/>
      <c r="B318" s="18"/>
      <c r="C318" s="23"/>
      <c r="D318" s="23"/>
      <c r="E318" s="23"/>
    </row>
    <row r="319" spans="1:5" ht="15.6">
      <c r="A319" s="7"/>
      <c r="B319" s="18"/>
      <c r="C319" s="23"/>
      <c r="D319" s="23"/>
      <c r="E319" s="23"/>
    </row>
    <row r="320" spans="1:5" ht="15.6">
      <c r="A320" s="7"/>
      <c r="B320" s="18"/>
      <c r="C320" s="23"/>
      <c r="D320" s="23"/>
      <c r="E320" s="23"/>
    </row>
    <row r="321" spans="1:5" ht="15.6">
      <c r="A321" s="7"/>
      <c r="B321" s="18"/>
      <c r="C321" s="23"/>
      <c r="D321" s="23"/>
      <c r="E321" s="23"/>
    </row>
    <row r="322" spans="1:5" ht="15.6">
      <c r="A322" s="7"/>
      <c r="B322" s="18"/>
      <c r="C322" s="23"/>
      <c r="D322" s="23"/>
      <c r="E322" s="23"/>
    </row>
    <row r="323" spans="1:5" ht="15.6">
      <c r="A323" s="7"/>
      <c r="B323" s="18"/>
      <c r="C323" s="23"/>
      <c r="D323" s="23"/>
      <c r="E323" s="23"/>
    </row>
    <row r="324" spans="1:5" ht="15.6">
      <c r="A324" s="7"/>
      <c r="B324" s="18"/>
      <c r="C324" s="23"/>
      <c r="D324" s="23"/>
      <c r="E324" s="23"/>
    </row>
    <row r="325" spans="1:5" ht="15.6">
      <c r="A325" s="7"/>
      <c r="B325" s="18"/>
      <c r="C325" s="23"/>
      <c r="D325" s="23"/>
      <c r="E325" s="23"/>
    </row>
    <row r="326" spans="1:5" ht="15.6">
      <c r="A326" s="7"/>
      <c r="B326" s="18"/>
      <c r="C326" s="23"/>
      <c r="D326" s="23"/>
      <c r="E326" s="23"/>
    </row>
    <row r="327" spans="1:5" ht="15.6">
      <c r="A327" s="7"/>
      <c r="B327" s="18"/>
      <c r="C327" s="23"/>
      <c r="D327" s="23"/>
      <c r="E327" s="23"/>
    </row>
    <row r="328" spans="1:5" ht="15.6">
      <c r="A328" s="7"/>
      <c r="B328" s="18"/>
      <c r="C328" s="23"/>
      <c r="D328" s="23"/>
      <c r="E328" s="23"/>
    </row>
    <row r="329" spans="1:5" ht="15.6">
      <c r="A329" s="7"/>
      <c r="B329" s="18"/>
      <c r="C329" s="23"/>
      <c r="D329" s="23"/>
      <c r="E329" s="23"/>
    </row>
    <row r="330" spans="1:5" ht="15.6">
      <c r="A330" s="7"/>
      <c r="B330" s="18"/>
      <c r="C330" s="23"/>
      <c r="D330" s="23"/>
      <c r="E330" s="23"/>
    </row>
    <row r="331" spans="1:5" ht="15.6">
      <c r="A331" s="7"/>
      <c r="B331" s="18"/>
      <c r="C331" s="23"/>
      <c r="D331" s="23"/>
      <c r="E331" s="23"/>
    </row>
    <row r="332" spans="1:5" ht="15.6">
      <c r="A332" s="7"/>
      <c r="B332" s="18"/>
      <c r="C332" s="23"/>
      <c r="D332" s="23"/>
      <c r="E332" s="23"/>
    </row>
    <row r="333" spans="1:5" ht="15.6">
      <c r="A333" s="7"/>
      <c r="B333" s="18"/>
      <c r="C333" s="23"/>
      <c r="D333" s="23"/>
      <c r="E333" s="23"/>
    </row>
    <row r="334" spans="1:5" ht="15.6">
      <c r="A334" s="7"/>
      <c r="B334" s="18"/>
      <c r="C334" s="23"/>
      <c r="D334" s="23"/>
      <c r="E334" s="23"/>
    </row>
    <row r="335" spans="1:5" ht="15.6">
      <c r="A335" s="7"/>
      <c r="B335" s="18"/>
      <c r="C335" s="23"/>
      <c r="D335" s="23"/>
      <c r="E335" s="23"/>
    </row>
    <row r="336" spans="1:5" ht="15.6">
      <c r="A336" s="7"/>
      <c r="B336" s="18"/>
      <c r="C336" s="23"/>
      <c r="D336" s="23"/>
      <c r="E336" s="23"/>
    </row>
    <row r="337" spans="1:5" ht="15.6">
      <c r="A337" s="7"/>
      <c r="B337" s="18"/>
      <c r="C337" s="23"/>
      <c r="D337" s="23"/>
      <c r="E337" s="23"/>
    </row>
    <row r="338" spans="1:5" ht="15.6">
      <c r="A338" s="7"/>
      <c r="B338" s="18"/>
      <c r="C338" s="23"/>
      <c r="D338" s="23"/>
      <c r="E338" s="23"/>
    </row>
    <row r="339" spans="1:5" ht="15.6">
      <c r="A339" s="7"/>
      <c r="B339" s="18"/>
      <c r="C339" s="23"/>
      <c r="D339" s="23"/>
      <c r="E339" s="23"/>
    </row>
    <row r="340" spans="1:5" ht="15.6">
      <c r="A340" s="7"/>
      <c r="B340" s="18"/>
      <c r="C340" s="23"/>
      <c r="D340" s="23"/>
      <c r="E340" s="23"/>
    </row>
    <row r="341" spans="1:5" ht="15.6">
      <c r="A341" s="7"/>
      <c r="B341" s="18"/>
      <c r="C341" s="23"/>
      <c r="D341" s="23"/>
      <c r="E341" s="23"/>
    </row>
    <row r="342" spans="1:5" ht="15.6">
      <c r="A342" s="7"/>
      <c r="B342" s="18"/>
      <c r="C342" s="23"/>
      <c r="D342" s="23"/>
      <c r="E342" s="23"/>
    </row>
    <row r="343" spans="1:5" ht="15.6">
      <c r="A343" s="7"/>
      <c r="B343" s="18"/>
      <c r="C343" s="23"/>
      <c r="D343" s="23"/>
      <c r="E343" s="23"/>
    </row>
    <row r="344" spans="1:5" ht="15.6">
      <c r="A344" s="7"/>
      <c r="B344" s="18"/>
      <c r="C344" s="23"/>
      <c r="D344" s="23"/>
      <c r="E344" s="23"/>
    </row>
    <row r="345" spans="1:5" ht="15.6">
      <c r="A345" s="7"/>
      <c r="B345" s="18"/>
      <c r="C345" s="23"/>
      <c r="D345" s="23"/>
      <c r="E345" s="23"/>
    </row>
    <row r="346" spans="1:5" ht="15.6">
      <c r="A346" s="7"/>
      <c r="B346" s="18"/>
      <c r="C346" s="23"/>
      <c r="D346" s="23"/>
      <c r="E346" s="23"/>
    </row>
    <row r="347" spans="1:5" ht="15.6">
      <c r="A347" s="7"/>
      <c r="B347" s="18"/>
      <c r="C347" s="23"/>
      <c r="D347" s="23"/>
      <c r="E347" s="23"/>
    </row>
    <row r="348" spans="1:5" ht="15.6">
      <c r="A348" s="7"/>
      <c r="B348" s="18"/>
      <c r="C348" s="23"/>
      <c r="D348" s="23"/>
      <c r="E348" s="23"/>
    </row>
    <row r="349" spans="1:5" ht="15.6">
      <c r="A349" s="7"/>
      <c r="B349" s="18"/>
      <c r="C349" s="23"/>
      <c r="D349" s="23"/>
      <c r="E349" s="23"/>
    </row>
    <row r="350" spans="1:5" ht="15.6">
      <c r="A350" s="7"/>
      <c r="B350" s="18"/>
      <c r="C350" s="23"/>
      <c r="D350" s="23"/>
      <c r="E350" s="23"/>
    </row>
    <row r="351" spans="1:5" ht="15.6">
      <c r="A351" s="7"/>
      <c r="B351" s="18"/>
      <c r="C351" s="23"/>
      <c r="D351" s="23"/>
      <c r="E351" s="23"/>
    </row>
    <row r="352" spans="1:5" ht="15.6">
      <c r="A352" s="7"/>
      <c r="B352" s="18"/>
      <c r="C352" s="23"/>
      <c r="D352" s="23"/>
      <c r="E352" s="23"/>
    </row>
    <row r="353" spans="1:5" ht="15.6">
      <c r="A353" s="7"/>
      <c r="B353" s="18"/>
      <c r="C353" s="23"/>
      <c r="D353" s="23"/>
      <c r="E353" s="23"/>
    </row>
    <row r="354" spans="1:5" ht="15.6">
      <c r="A354" s="7"/>
      <c r="B354" s="18"/>
      <c r="C354" s="23"/>
      <c r="D354" s="23"/>
      <c r="E354" s="23"/>
    </row>
    <row r="355" spans="1:5" ht="15.6">
      <c r="A355" s="7"/>
      <c r="B355" s="18"/>
      <c r="C355" s="23"/>
      <c r="D355" s="23"/>
      <c r="E355" s="23"/>
    </row>
    <row r="356" spans="1:5" ht="15.6">
      <c r="A356" s="7"/>
      <c r="B356" s="18"/>
      <c r="C356" s="23"/>
      <c r="D356" s="23"/>
      <c r="E356" s="23"/>
    </row>
    <row r="357" spans="1:5" ht="15.6">
      <c r="A357" s="7"/>
      <c r="B357" s="18"/>
      <c r="C357" s="23"/>
      <c r="D357" s="23"/>
      <c r="E357" s="23"/>
    </row>
    <row r="358" spans="1:5" ht="15.6">
      <c r="A358" s="7"/>
      <c r="B358" s="18"/>
      <c r="C358" s="23"/>
      <c r="D358" s="23"/>
      <c r="E358" s="23"/>
    </row>
    <row r="359" spans="1:5" ht="15.6">
      <c r="A359" s="7"/>
      <c r="B359" s="18"/>
      <c r="C359" s="23"/>
      <c r="D359" s="23"/>
      <c r="E359" s="23"/>
    </row>
    <row r="360" spans="1:5" ht="15.6">
      <c r="A360" s="7"/>
      <c r="B360" s="18"/>
      <c r="C360" s="23"/>
      <c r="D360" s="23"/>
      <c r="E360" s="23"/>
    </row>
    <row r="361" spans="1:5" ht="15.6">
      <c r="A361" s="7"/>
      <c r="B361" s="18"/>
      <c r="C361" s="23"/>
      <c r="D361" s="23"/>
      <c r="E361" s="23"/>
    </row>
    <row r="362" spans="1:5" ht="15.6">
      <c r="A362" s="7"/>
      <c r="B362" s="18"/>
      <c r="C362" s="23"/>
      <c r="D362" s="23"/>
      <c r="E362" s="23"/>
    </row>
    <row r="363" spans="1:5" ht="15.6">
      <c r="A363" s="7"/>
      <c r="B363" s="18"/>
      <c r="C363" s="23"/>
      <c r="D363" s="23"/>
      <c r="E363" s="23"/>
    </row>
    <row r="364" spans="1:5" ht="15.6">
      <c r="A364" s="7"/>
      <c r="B364" s="18"/>
      <c r="C364" s="23"/>
      <c r="D364" s="23"/>
      <c r="E364" s="23"/>
    </row>
    <row r="365" spans="1:5" ht="15.6">
      <c r="A365" s="7"/>
      <c r="B365" s="18"/>
      <c r="C365" s="23"/>
      <c r="D365" s="23"/>
      <c r="E365" s="23"/>
    </row>
    <row r="366" spans="1:5" ht="15.6">
      <c r="A366" s="7"/>
      <c r="B366" s="18"/>
      <c r="C366" s="23"/>
      <c r="D366" s="23"/>
      <c r="E366" s="23"/>
    </row>
    <row r="367" spans="1:5" ht="15.6">
      <c r="A367" s="7"/>
      <c r="B367" s="18"/>
      <c r="C367" s="23"/>
      <c r="D367" s="23"/>
      <c r="E367" s="23"/>
    </row>
    <row r="368" spans="1:5" ht="15.6">
      <c r="A368" s="7"/>
      <c r="B368" s="18"/>
      <c r="C368" s="23"/>
      <c r="D368" s="23"/>
      <c r="E368" s="23"/>
    </row>
    <row r="369" spans="1:5" ht="15.6">
      <c r="A369" s="7"/>
      <c r="B369" s="18"/>
      <c r="C369" s="23"/>
      <c r="D369" s="23"/>
      <c r="E369" s="23"/>
    </row>
    <row r="370" spans="1:5" ht="15.6">
      <c r="A370" s="7"/>
      <c r="B370" s="18"/>
      <c r="C370" s="23"/>
      <c r="D370" s="23"/>
      <c r="E370" s="23"/>
    </row>
    <row r="371" spans="1:5" ht="15.6">
      <c r="A371" s="7"/>
      <c r="B371" s="18"/>
      <c r="C371" s="23"/>
      <c r="D371" s="23"/>
      <c r="E371" s="23"/>
    </row>
    <row r="372" spans="1:5" ht="15.6">
      <c r="A372" s="7"/>
      <c r="B372" s="18"/>
      <c r="C372" s="23"/>
      <c r="D372" s="23"/>
      <c r="E372" s="23"/>
    </row>
    <row r="373" spans="1:5" ht="15.6">
      <c r="A373" s="7"/>
      <c r="B373" s="18"/>
      <c r="C373" s="23"/>
      <c r="D373" s="23"/>
      <c r="E373" s="23"/>
    </row>
    <row r="374" spans="1:5" ht="15.6">
      <c r="A374" s="7"/>
      <c r="B374" s="18"/>
      <c r="C374" s="23"/>
      <c r="D374" s="23"/>
      <c r="E374" s="23"/>
    </row>
    <row r="375" spans="1:5" ht="15.6">
      <c r="A375" s="7"/>
      <c r="B375" s="18"/>
      <c r="C375" s="23"/>
      <c r="D375" s="23"/>
      <c r="E375" s="23"/>
    </row>
    <row r="376" spans="1:5" ht="15.6">
      <c r="A376" s="7"/>
      <c r="B376" s="18"/>
      <c r="C376" s="23"/>
      <c r="D376" s="23"/>
      <c r="E376" s="23"/>
    </row>
    <row r="377" spans="1:5" ht="15.6">
      <c r="A377" s="7"/>
      <c r="B377" s="18"/>
      <c r="C377" s="23"/>
      <c r="D377" s="23"/>
      <c r="E377" s="23"/>
    </row>
    <row r="378" spans="1:5" ht="15.6">
      <c r="A378" s="7"/>
      <c r="B378" s="18"/>
      <c r="C378" s="23"/>
      <c r="D378" s="23"/>
      <c r="E378" s="23"/>
    </row>
    <row r="379" spans="1:5" ht="15.6">
      <c r="A379" s="7"/>
      <c r="B379" s="18"/>
      <c r="C379" s="23"/>
      <c r="D379" s="23"/>
      <c r="E379" s="23"/>
    </row>
    <row r="380" spans="1:5" ht="15.6">
      <c r="A380" s="7"/>
      <c r="B380" s="18"/>
      <c r="C380" s="23"/>
      <c r="D380" s="23"/>
      <c r="E380" s="23"/>
    </row>
    <row r="381" spans="1:5" ht="15.6">
      <c r="A381" s="7"/>
      <c r="B381" s="18"/>
      <c r="C381" s="23"/>
      <c r="D381" s="23"/>
      <c r="E381" s="23"/>
    </row>
    <row r="382" spans="1:5" ht="15.6">
      <c r="A382" s="7"/>
      <c r="B382" s="18"/>
      <c r="C382" s="23"/>
      <c r="D382" s="23"/>
      <c r="E382" s="23"/>
    </row>
    <row r="383" spans="1:5" ht="15.6">
      <c r="A383" s="7"/>
      <c r="B383" s="18"/>
      <c r="C383" s="23"/>
      <c r="D383" s="23"/>
      <c r="E383" s="23"/>
    </row>
    <row r="384" spans="1:5" ht="15.6">
      <c r="A384" s="7"/>
      <c r="B384" s="18"/>
      <c r="C384" s="23"/>
      <c r="D384" s="23"/>
      <c r="E384" s="23"/>
    </row>
    <row r="385" spans="1:5" ht="15.6">
      <c r="A385" s="7"/>
      <c r="B385" s="18"/>
      <c r="C385" s="23"/>
      <c r="D385" s="23"/>
      <c r="E385" s="23"/>
    </row>
    <row r="386" spans="1:5" ht="15.6">
      <c r="A386" s="7"/>
      <c r="B386" s="18"/>
      <c r="C386" s="23"/>
      <c r="D386" s="23"/>
      <c r="E386" s="23"/>
    </row>
    <row r="387" spans="1:5" ht="15.6">
      <c r="A387" s="7"/>
      <c r="B387" s="18"/>
      <c r="C387" s="23"/>
      <c r="D387" s="23"/>
      <c r="E387" s="23"/>
    </row>
    <row r="388" spans="1:5" ht="15.6">
      <c r="A388" s="7"/>
      <c r="B388" s="18"/>
      <c r="C388" s="23"/>
      <c r="D388" s="23"/>
      <c r="E388" s="23"/>
    </row>
    <row r="389" spans="1:5" ht="15.6">
      <c r="A389" s="7"/>
      <c r="B389" s="18"/>
      <c r="C389" s="23"/>
      <c r="D389" s="23"/>
      <c r="E389" s="23"/>
    </row>
    <row r="390" spans="1:5" ht="15.6">
      <c r="A390" s="7"/>
      <c r="B390" s="18"/>
      <c r="C390" s="23"/>
      <c r="D390" s="23"/>
      <c r="E390" s="23"/>
    </row>
    <row r="391" spans="1:5" ht="15.6">
      <c r="A391" s="7"/>
      <c r="B391" s="18"/>
      <c r="C391" s="23"/>
      <c r="D391" s="23"/>
      <c r="E391" s="23"/>
    </row>
    <row r="392" spans="1:5" ht="15.6">
      <c r="A392" s="7"/>
      <c r="B392" s="18"/>
      <c r="C392" s="23"/>
      <c r="D392" s="23"/>
      <c r="E392" s="23"/>
    </row>
    <row r="393" spans="1:5" ht="15.6">
      <c r="A393" s="7"/>
      <c r="B393" s="18"/>
      <c r="C393" s="23"/>
      <c r="D393" s="23"/>
      <c r="E393" s="23"/>
    </row>
    <row r="394" spans="1:5" ht="15.6">
      <c r="A394" s="7"/>
      <c r="B394" s="18"/>
      <c r="C394" s="23"/>
      <c r="D394" s="23"/>
      <c r="E394" s="23"/>
    </row>
    <row r="395" spans="1:5" ht="15.6">
      <c r="A395" s="7"/>
      <c r="B395" s="18"/>
      <c r="C395" s="23"/>
      <c r="D395" s="23"/>
      <c r="E395" s="23"/>
    </row>
    <row r="396" spans="1:5" ht="15.6">
      <c r="A396" s="7"/>
      <c r="B396" s="18"/>
      <c r="C396" s="23"/>
      <c r="D396" s="23"/>
      <c r="E396" s="23"/>
    </row>
    <row r="397" spans="1:5" ht="15.6">
      <c r="A397" s="7"/>
      <c r="B397" s="18"/>
      <c r="C397" s="23"/>
      <c r="D397" s="23"/>
      <c r="E397" s="23"/>
    </row>
    <row r="398" spans="1:5" ht="15.6">
      <c r="A398" s="7"/>
      <c r="B398" s="18"/>
      <c r="C398" s="23"/>
      <c r="D398" s="23"/>
      <c r="E398" s="23"/>
    </row>
    <row r="399" spans="1:5" ht="15.6">
      <c r="A399" s="7"/>
      <c r="B399" s="18"/>
      <c r="C399" s="23"/>
      <c r="D399" s="23"/>
      <c r="E399" s="23"/>
    </row>
    <row r="400" spans="1:5" ht="15.6">
      <c r="A400" s="7"/>
      <c r="B400" s="18"/>
      <c r="C400" s="23"/>
      <c r="D400" s="23"/>
      <c r="E400" s="23"/>
    </row>
    <row r="401" spans="1:5" ht="15.6">
      <c r="A401" s="7"/>
      <c r="B401" s="18"/>
      <c r="C401" s="23"/>
      <c r="D401" s="23"/>
      <c r="E401" s="23"/>
    </row>
    <row r="402" spans="1:5" ht="15.6">
      <c r="A402" s="7"/>
      <c r="B402" s="18"/>
      <c r="C402" s="23"/>
      <c r="D402" s="23"/>
      <c r="E402" s="23"/>
    </row>
    <row r="403" spans="1:5" ht="15.6">
      <c r="A403" s="7"/>
      <c r="B403" s="18"/>
      <c r="C403" s="23"/>
      <c r="D403" s="23"/>
      <c r="E403" s="23"/>
    </row>
    <row r="404" spans="1:5" ht="15.6">
      <c r="A404" s="7"/>
      <c r="B404" s="18"/>
      <c r="C404" s="23"/>
      <c r="D404" s="23"/>
      <c r="E404" s="23"/>
    </row>
    <row r="405" spans="1:5" ht="15.6">
      <c r="A405" s="7"/>
      <c r="B405" s="18"/>
      <c r="C405" s="23"/>
      <c r="D405" s="23"/>
      <c r="E405" s="23"/>
    </row>
    <row r="406" spans="1:5" ht="15.6">
      <c r="A406" s="7"/>
      <c r="B406" s="18"/>
      <c r="C406" s="23"/>
      <c r="D406" s="23"/>
      <c r="E406" s="23"/>
    </row>
    <row r="407" spans="1:5" ht="15.6">
      <c r="A407" s="7"/>
      <c r="B407" s="18"/>
      <c r="C407" s="23"/>
      <c r="D407" s="23"/>
      <c r="E407" s="23"/>
    </row>
    <row r="408" spans="1:5" ht="15.6">
      <c r="A408" s="7"/>
      <c r="B408" s="18"/>
      <c r="C408" s="23"/>
      <c r="D408" s="23"/>
      <c r="E408" s="23"/>
    </row>
    <row r="409" spans="1:5" ht="15.6">
      <c r="A409" s="7"/>
      <c r="B409" s="18"/>
      <c r="C409" s="23"/>
      <c r="D409" s="23"/>
      <c r="E409" s="23"/>
    </row>
    <row r="410" spans="1:5" ht="15.6">
      <c r="A410" s="7"/>
      <c r="B410" s="18"/>
      <c r="C410" s="23"/>
      <c r="D410" s="23"/>
      <c r="E410" s="23"/>
    </row>
    <row r="411" spans="1:5" ht="15.6">
      <c r="A411" s="7"/>
      <c r="B411" s="18"/>
      <c r="C411" s="23"/>
      <c r="D411" s="23"/>
      <c r="E411" s="23"/>
    </row>
    <row r="412" spans="1:5" ht="15.6">
      <c r="A412" s="7"/>
      <c r="B412" s="18"/>
      <c r="C412" s="23"/>
      <c r="D412" s="23"/>
      <c r="E412" s="23"/>
    </row>
    <row r="413" spans="1:5" ht="15.6">
      <c r="A413" s="7"/>
      <c r="B413" s="18"/>
      <c r="C413" s="23"/>
      <c r="D413" s="23"/>
      <c r="E413" s="23"/>
    </row>
    <row r="414" spans="1:5" ht="15.6">
      <c r="A414" s="7"/>
      <c r="B414" s="18"/>
      <c r="C414" s="23"/>
      <c r="D414" s="23"/>
      <c r="E414" s="23"/>
    </row>
    <row r="415" spans="1:5" ht="15.6">
      <c r="A415" s="7"/>
      <c r="B415" s="18"/>
      <c r="C415" s="23"/>
      <c r="D415" s="23"/>
      <c r="E415" s="23"/>
    </row>
    <row r="416" spans="1:5" ht="15.6">
      <c r="A416" s="7"/>
      <c r="B416" s="18"/>
      <c r="C416" s="23"/>
      <c r="D416" s="23"/>
      <c r="E416" s="23"/>
    </row>
    <row r="417" spans="1:5" ht="15.6">
      <c r="A417" s="7"/>
      <c r="B417" s="18"/>
      <c r="C417" s="23"/>
      <c r="D417" s="23"/>
      <c r="E417" s="23"/>
    </row>
    <row r="418" spans="1:5" ht="15.6">
      <c r="A418" s="7"/>
      <c r="B418" s="18"/>
      <c r="C418" s="23"/>
      <c r="D418" s="23"/>
      <c r="E418" s="23"/>
    </row>
    <row r="419" spans="1:5" ht="15.6">
      <c r="A419" s="7"/>
      <c r="B419" s="18"/>
      <c r="C419" s="23"/>
      <c r="D419" s="23"/>
      <c r="E419" s="23"/>
    </row>
    <row r="420" spans="1:5" ht="15.6">
      <c r="A420" s="7"/>
      <c r="B420" s="18"/>
      <c r="C420" s="23"/>
      <c r="D420" s="23"/>
      <c r="E420" s="23"/>
    </row>
    <row r="421" spans="1:5" ht="15.6">
      <c r="A421" s="7"/>
      <c r="B421" s="18"/>
      <c r="C421" s="23"/>
      <c r="D421" s="23"/>
      <c r="E421" s="23"/>
    </row>
    <row r="422" spans="1:5" ht="15.6">
      <c r="A422" s="7"/>
      <c r="B422" s="18"/>
      <c r="C422" s="23"/>
      <c r="D422" s="23"/>
      <c r="E422" s="23"/>
    </row>
    <row r="423" spans="1:5" ht="15.6">
      <c r="A423" s="7"/>
      <c r="B423" s="18"/>
      <c r="C423" s="23"/>
      <c r="D423" s="23"/>
      <c r="E423" s="23"/>
    </row>
    <row r="424" spans="1:5" ht="15.6">
      <c r="A424" s="7"/>
      <c r="B424" s="18"/>
      <c r="C424" s="23"/>
      <c r="D424" s="23"/>
      <c r="E424" s="23"/>
    </row>
    <row r="425" spans="1:5" ht="15.6">
      <c r="A425" s="7"/>
      <c r="B425" s="18"/>
      <c r="C425" s="23"/>
      <c r="D425" s="23"/>
      <c r="E425" s="23"/>
    </row>
    <row r="426" spans="1:5" ht="15.6">
      <c r="A426" s="7"/>
      <c r="B426" s="18"/>
      <c r="C426" s="23"/>
      <c r="D426" s="23"/>
      <c r="E426" s="23"/>
    </row>
    <row r="427" spans="1:5" ht="15.6">
      <c r="A427" s="7"/>
      <c r="B427" s="18"/>
      <c r="C427" s="23"/>
      <c r="D427" s="23"/>
      <c r="E427" s="23"/>
    </row>
    <row r="428" spans="1:5" ht="15.6">
      <c r="A428" s="7"/>
      <c r="B428" s="18"/>
      <c r="C428" s="23"/>
      <c r="D428" s="23"/>
      <c r="E428" s="23"/>
    </row>
    <row r="429" spans="1:5" ht="15.6">
      <c r="A429" s="7"/>
      <c r="B429" s="18"/>
      <c r="C429" s="23"/>
      <c r="D429" s="23"/>
      <c r="E429" s="23"/>
    </row>
    <row r="430" spans="1:5" ht="15.6">
      <c r="A430" s="7"/>
      <c r="B430" s="18"/>
      <c r="C430" s="23"/>
      <c r="D430" s="23"/>
      <c r="E430" s="23"/>
    </row>
    <row r="431" spans="1:5" ht="15.6">
      <c r="A431" s="7"/>
      <c r="B431" s="18"/>
      <c r="C431" s="23"/>
      <c r="D431" s="23"/>
      <c r="E431" s="23"/>
    </row>
    <row r="432" spans="1:5" ht="15.6">
      <c r="A432" s="7"/>
      <c r="B432" s="18"/>
      <c r="C432" s="23"/>
      <c r="D432" s="23"/>
      <c r="E432" s="23"/>
    </row>
    <row r="433" spans="1:5" ht="15.6">
      <c r="A433" s="7"/>
      <c r="B433" s="18"/>
      <c r="C433" s="23"/>
      <c r="D433" s="23"/>
      <c r="E433" s="23"/>
    </row>
    <row r="434" spans="1:5" ht="15.6">
      <c r="A434" s="7"/>
      <c r="B434" s="18"/>
      <c r="C434" s="23"/>
      <c r="D434" s="23"/>
      <c r="E434" s="23"/>
    </row>
    <row r="435" spans="1:5" ht="15.6">
      <c r="A435" s="7"/>
      <c r="B435" s="18"/>
      <c r="C435" s="23"/>
      <c r="D435" s="23"/>
      <c r="E435" s="23"/>
    </row>
    <row r="436" spans="1:5" ht="15.6">
      <c r="A436" s="7"/>
      <c r="B436" s="18"/>
      <c r="C436" s="23"/>
      <c r="D436" s="23"/>
      <c r="E436" s="23"/>
    </row>
    <row r="437" spans="1:5" ht="15.6">
      <c r="A437" s="7"/>
      <c r="B437" s="18"/>
      <c r="C437" s="23"/>
      <c r="D437" s="23"/>
      <c r="E437" s="23"/>
    </row>
    <row r="438" spans="1:5" ht="15.6">
      <c r="A438" s="7"/>
      <c r="B438" s="18"/>
      <c r="C438" s="23"/>
      <c r="D438" s="23"/>
      <c r="E438" s="23"/>
    </row>
    <row r="439" spans="1:5" ht="15.6">
      <c r="A439" s="7"/>
      <c r="B439" s="18"/>
      <c r="C439" s="23"/>
      <c r="D439" s="23"/>
      <c r="E439" s="23"/>
    </row>
    <row r="440" spans="1:5" ht="15.6">
      <c r="A440" s="7"/>
      <c r="B440" s="18"/>
      <c r="C440" s="23"/>
      <c r="D440" s="23"/>
      <c r="E440" s="23"/>
    </row>
    <row r="441" spans="1:5" ht="15.6">
      <c r="A441" s="7"/>
      <c r="B441" s="18"/>
      <c r="C441" s="23"/>
      <c r="D441" s="23"/>
      <c r="E441" s="23"/>
    </row>
    <row r="442" spans="1:5" ht="15.6">
      <c r="A442" s="7"/>
      <c r="B442" s="18"/>
      <c r="C442" s="23"/>
      <c r="D442" s="23"/>
      <c r="E442" s="23"/>
    </row>
    <row r="443" spans="1:5" ht="15.6">
      <c r="A443" s="7"/>
      <c r="B443" s="18"/>
      <c r="C443" s="23"/>
      <c r="D443" s="23"/>
      <c r="E443" s="23"/>
    </row>
    <row r="444" spans="1:5" ht="15.6">
      <c r="A444" s="7"/>
      <c r="B444" s="18"/>
      <c r="C444" s="23"/>
      <c r="D444" s="23"/>
      <c r="E444" s="23"/>
    </row>
    <row r="445" spans="1:5" ht="15.6">
      <c r="A445" s="7"/>
      <c r="B445" s="18"/>
      <c r="C445" s="23"/>
      <c r="D445" s="23"/>
      <c r="E445" s="23"/>
    </row>
    <row r="446" spans="1:5" ht="15.6">
      <c r="A446" s="7"/>
      <c r="B446" s="18"/>
      <c r="C446" s="23"/>
      <c r="D446" s="23"/>
      <c r="E446" s="23"/>
    </row>
    <row r="447" spans="1:5" ht="15.6">
      <c r="A447" s="7"/>
      <c r="B447" s="18"/>
      <c r="C447" s="23"/>
      <c r="D447" s="23"/>
      <c r="E447" s="23"/>
    </row>
    <row r="448" spans="1:5" ht="15.6">
      <c r="A448" s="7"/>
      <c r="B448" s="18"/>
      <c r="C448" s="23"/>
      <c r="D448" s="23"/>
      <c r="E448" s="23"/>
    </row>
    <row r="449" spans="1:5" ht="15.6">
      <c r="A449" s="7"/>
      <c r="B449" s="18"/>
      <c r="C449" s="23"/>
      <c r="D449" s="23"/>
      <c r="E449" s="23"/>
    </row>
    <row r="450" spans="1:5" ht="15.6">
      <c r="A450" s="7"/>
      <c r="B450" s="18"/>
      <c r="C450" s="23"/>
      <c r="D450" s="23"/>
      <c r="E450" s="23"/>
    </row>
    <row r="451" spans="1:5" ht="15.6">
      <c r="A451" s="7"/>
      <c r="B451" s="18"/>
      <c r="C451" s="23"/>
      <c r="D451" s="23"/>
      <c r="E451" s="23"/>
    </row>
    <row r="452" spans="1:5" ht="15.6">
      <c r="A452" s="7"/>
      <c r="B452" s="18"/>
      <c r="C452" s="23"/>
      <c r="D452" s="23"/>
      <c r="E452" s="23"/>
    </row>
    <row r="453" spans="1:5" ht="15.6">
      <c r="A453" s="7"/>
      <c r="B453" s="18"/>
      <c r="C453" s="23"/>
      <c r="D453" s="23"/>
      <c r="E453" s="23"/>
    </row>
    <row r="454" spans="1:5" ht="15.6">
      <c r="A454" s="7"/>
      <c r="B454" s="18"/>
      <c r="C454" s="23"/>
      <c r="D454" s="23"/>
      <c r="E454" s="23"/>
    </row>
    <row r="455" spans="1:5" ht="15.6">
      <c r="A455" s="7"/>
      <c r="B455" s="18"/>
      <c r="C455" s="23"/>
      <c r="D455" s="23"/>
      <c r="E455" s="23"/>
    </row>
    <row r="456" spans="1:5" ht="15.6">
      <c r="A456" s="7"/>
      <c r="B456" s="18"/>
      <c r="C456" s="23"/>
      <c r="D456" s="23"/>
      <c r="E456" s="23"/>
    </row>
    <row r="457" spans="1:5" ht="15.6">
      <c r="A457" s="7"/>
      <c r="B457" s="18"/>
      <c r="C457" s="23"/>
      <c r="D457" s="23"/>
      <c r="E457" s="23"/>
    </row>
    <row r="458" spans="1:5" ht="15.6">
      <c r="A458" s="7"/>
      <c r="B458" s="18"/>
      <c r="C458" s="23"/>
      <c r="D458" s="23"/>
      <c r="E458" s="23"/>
    </row>
    <row r="459" spans="1:5" ht="15.6">
      <c r="A459" s="7"/>
      <c r="B459" s="18"/>
      <c r="C459" s="23"/>
      <c r="D459" s="23"/>
      <c r="E459" s="23"/>
    </row>
    <row r="460" spans="1:5" ht="15.6">
      <c r="A460" s="7"/>
      <c r="B460" s="18"/>
      <c r="C460" s="23"/>
      <c r="D460" s="23"/>
      <c r="E460" s="23"/>
    </row>
    <row r="461" spans="1:5" ht="15.6">
      <c r="A461" s="7"/>
      <c r="B461" s="18"/>
      <c r="C461" s="23"/>
      <c r="D461" s="23"/>
      <c r="E461" s="23"/>
    </row>
    <row r="462" spans="1:5" ht="15.6">
      <c r="A462" s="7"/>
      <c r="B462" s="18"/>
      <c r="C462" s="23"/>
      <c r="D462" s="23"/>
      <c r="E462" s="23"/>
    </row>
    <row r="463" spans="1:5" ht="15.6">
      <c r="A463" s="7"/>
      <c r="B463" s="18"/>
      <c r="C463" s="23"/>
      <c r="D463" s="23"/>
      <c r="E463" s="23"/>
    </row>
    <row r="464" spans="1:5" ht="15.6">
      <c r="A464" s="7"/>
      <c r="B464" s="18"/>
      <c r="C464" s="23"/>
      <c r="D464" s="23"/>
      <c r="E464" s="23"/>
    </row>
    <row r="465" spans="1:5" ht="15.6">
      <c r="A465" s="7"/>
      <c r="B465" s="18"/>
      <c r="C465" s="23"/>
      <c r="D465" s="23"/>
      <c r="E465" s="23"/>
    </row>
    <row r="466" spans="1:5" ht="15.6">
      <c r="A466" s="7"/>
      <c r="B466" s="18"/>
      <c r="C466" s="23"/>
      <c r="D466" s="23"/>
      <c r="E466" s="23"/>
    </row>
    <row r="467" spans="1:5" ht="15.6">
      <c r="A467" s="7"/>
      <c r="B467" s="18"/>
      <c r="C467" s="23"/>
      <c r="D467" s="23"/>
      <c r="E467" s="23"/>
    </row>
    <row r="468" spans="1:5" ht="15.6">
      <c r="A468" s="7"/>
      <c r="B468" s="18"/>
      <c r="C468" s="23"/>
      <c r="D468" s="23"/>
      <c r="E468" s="23"/>
    </row>
    <row r="469" spans="1:5" ht="15.6">
      <c r="A469" s="7"/>
      <c r="B469" s="18"/>
      <c r="C469" s="23"/>
      <c r="D469" s="23"/>
      <c r="E469" s="23"/>
    </row>
    <row r="470" spans="1:5" ht="15.6">
      <c r="A470" s="7"/>
      <c r="B470" s="18"/>
      <c r="C470" s="23"/>
      <c r="D470" s="23"/>
      <c r="E470" s="23"/>
    </row>
    <row r="471" spans="1:5" ht="15.6">
      <c r="A471" s="7"/>
      <c r="B471" s="18"/>
      <c r="C471" s="23"/>
      <c r="D471" s="23"/>
      <c r="E471" s="23"/>
    </row>
    <row r="472" spans="1:5" ht="15.6">
      <c r="A472" s="7"/>
      <c r="B472" s="18"/>
      <c r="C472" s="23"/>
      <c r="D472" s="23"/>
      <c r="E472" s="23"/>
    </row>
    <row r="473" spans="1:5" ht="15.6">
      <c r="A473" s="7"/>
      <c r="B473" s="18"/>
      <c r="C473" s="23"/>
      <c r="D473" s="23"/>
      <c r="E473" s="23"/>
    </row>
    <row r="474" spans="1:5" ht="15.6">
      <c r="A474" s="7"/>
      <c r="B474" s="18"/>
      <c r="C474" s="23"/>
      <c r="D474" s="23"/>
      <c r="E474" s="23"/>
    </row>
    <row r="475" spans="1:5" ht="15.6">
      <c r="A475" s="7"/>
      <c r="B475" s="18"/>
      <c r="C475" s="23"/>
      <c r="D475" s="23"/>
      <c r="E475" s="23"/>
    </row>
    <row r="476" spans="1:5" ht="15.6">
      <c r="A476" s="7"/>
      <c r="B476" s="18"/>
      <c r="C476" s="23"/>
      <c r="D476" s="23"/>
      <c r="E476" s="23"/>
    </row>
    <row r="477" spans="1:5" ht="15.6">
      <c r="A477" s="7"/>
      <c r="B477" s="18"/>
      <c r="C477" s="23"/>
      <c r="D477" s="23"/>
      <c r="E477" s="23"/>
    </row>
    <row r="478" spans="1:5" ht="15.6">
      <c r="A478" s="7"/>
      <c r="B478" s="18"/>
      <c r="C478" s="23"/>
      <c r="D478" s="23"/>
      <c r="E478" s="23"/>
    </row>
    <row r="479" spans="1:5" ht="15.6">
      <c r="A479" s="7"/>
      <c r="B479" s="18"/>
      <c r="C479" s="23"/>
      <c r="D479" s="23"/>
      <c r="E479" s="23"/>
    </row>
    <row r="480" spans="1:5" ht="15.6">
      <c r="A480" s="7"/>
      <c r="B480" s="18"/>
      <c r="C480" s="23"/>
      <c r="D480" s="23"/>
      <c r="E480" s="23"/>
    </row>
    <row r="481" spans="1:5" ht="15.6">
      <c r="A481" s="7"/>
      <c r="B481" s="18"/>
      <c r="C481" s="23"/>
      <c r="D481" s="23"/>
      <c r="E481" s="23"/>
    </row>
    <row r="482" spans="1:5" ht="15.6">
      <c r="A482" s="7"/>
      <c r="B482" s="18"/>
      <c r="C482" s="23"/>
      <c r="D482" s="23"/>
      <c r="E482" s="23"/>
    </row>
    <row r="483" spans="1:5" ht="15.6">
      <c r="A483" s="7"/>
      <c r="B483" s="18"/>
      <c r="C483" s="23"/>
      <c r="D483" s="23"/>
      <c r="E483" s="23"/>
    </row>
    <row r="484" spans="1:5" ht="15.6">
      <c r="A484" s="7"/>
      <c r="B484" s="18"/>
      <c r="C484" s="23"/>
      <c r="D484" s="23"/>
      <c r="E484" s="23"/>
    </row>
    <row r="485" spans="1:5" ht="15.6">
      <c r="A485" s="7"/>
      <c r="B485" s="18"/>
      <c r="C485" s="23"/>
      <c r="D485" s="23"/>
      <c r="E485" s="23"/>
    </row>
    <row r="486" spans="1:5" ht="15.6">
      <c r="A486" s="7"/>
      <c r="B486" s="18"/>
      <c r="C486" s="23"/>
      <c r="D486" s="23"/>
      <c r="E486" s="23"/>
    </row>
    <row r="487" spans="1:5" ht="15.6">
      <c r="A487" s="7"/>
      <c r="B487" s="18"/>
      <c r="C487" s="23"/>
      <c r="D487" s="23"/>
      <c r="E487" s="23"/>
    </row>
    <row r="488" spans="1:5" ht="15.6">
      <c r="A488" s="7"/>
      <c r="B488" s="18"/>
      <c r="C488" s="23"/>
      <c r="D488" s="23"/>
      <c r="E488" s="23"/>
    </row>
    <row r="489" spans="1:5" ht="15.6">
      <c r="A489" s="7"/>
      <c r="B489" s="18"/>
      <c r="C489" s="23"/>
      <c r="D489" s="23"/>
      <c r="E489" s="23"/>
    </row>
    <row r="490" spans="1:5" ht="15.6">
      <c r="A490" s="7"/>
      <c r="B490" s="18"/>
      <c r="C490" s="23"/>
      <c r="D490" s="23"/>
      <c r="E490" s="23"/>
    </row>
    <row r="491" spans="1:5" ht="15.6">
      <c r="A491" s="7"/>
      <c r="B491" s="18"/>
      <c r="C491" s="23"/>
      <c r="D491" s="23"/>
      <c r="E491" s="23"/>
    </row>
    <row r="492" spans="1:5" ht="15.6">
      <c r="A492" s="7"/>
      <c r="B492" s="18"/>
      <c r="C492" s="23"/>
      <c r="D492" s="23"/>
      <c r="E492" s="23"/>
    </row>
    <row r="493" spans="1:5" ht="15.6">
      <c r="A493" s="7"/>
      <c r="B493" s="18"/>
      <c r="C493" s="23"/>
      <c r="D493" s="23"/>
      <c r="E493" s="23"/>
    </row>
    <row r="494" spans="1:5" ht="15.6">
      <c r="A494" s="7"/>
      <c r="B494" s="18"/>
      <c r="C494" s="23"/>
      <c r="D494" s="23"/>
      <c r="E494" s="23"/>
    </row>
    <row r="495" spans="1:5" ht="15.6">
      <c r="A495" s="7"/>
      <c r="B495" s="18"/>
      <c r="C495" s="23"/>
      <c r="D495" s="23"/>
      <c r="E495" s="23"/>
    </row>
    <row r="496" spans="1:5" ht="15.6">
      <c r="A496" s="7"/>
      <c r="B496" s="18"/>
      <c r="C496" s="23"/>
      <c r="D496" s="23"/>
      <c r="E496" s="23"/>
    </row>
    <row r="497" spans="1:5" ht="15.6">
      <c r="A497" s="7"/>
      <c r="B497" s="18"/>
      <c r="C497" s="23"/>
      <c r="D497" s="23"/>
      <c r="E497" s="23"/>
    </row>
    <row r="498" spans="1:5" ht="15.6">
      <c r="A498" s="7"/>
      <c r="B498" s="18"/>
      <c r="C498" s="23"/>
      <c r="D498" s="23"/>
      <c r="E498" s="23"/>
    </row>
    <row r="499" spans="1:5" ht="15.6">
      <c r="A499" s="7"/>
      <c r="B499" s="18"/>
      <c r="C499" s="23"/>
      <c r="D499" s="23"/>
      <c r="E499" s="23"/>
    </row>
    <row r="500" spans="1:5" ht="15.6">
      <c r="A500" s="7"/>
      <c r="B500" s="18"/>
      <c r="C500" s="23"/>
      <c r="D500" s="23"/>
      <c r="E500" s="23"/>
    </row>
    <row r="501" spans="1:5" ht="15.6">
      <c r="A501" s="7"/>
      <c r="B501" s="18"/>
      <c r="C501" s="23"/>
      <c r="D501" s="23"/>
      <c r="E501" s="23"/>
    </row>
    <row r="502" spans="1:5" ht="15.6">
      <c r="A502" s="7"/>
      <c r="B502" s="18"/>
      <c r="C502" s="23"/>
      <c r="D502" s="23"/>
      <c r="E502" s="23"/>
    </row>
    <row r="503" spans="1:5" ht="15.6">
      <c r="A503" s="7"/>
      <c r="B503" s="18"/>
      <c r="C503" s="23"/>
      <c r="D503" s="23"/>
      <c r="E503" s="23"/>
    </row>
    <row r="504" spans="1:5" ht="15.6">
      <c r="A504" s="7"/>
      <c r="B504" s="18"/>
      <c r="C504" s="23"/>
      <c r="D504" s="23"/>
      <c r="E504" s="23"/>
    </row>
    <row r="505" spans="1:5" ht="15.6">
      <c r="A505" s="7"/>
      <c r="B505" s="18"/>
      <c r="C505" s="23"/>
      <c r="D505" s="23"/>
      <c r="E505" s="23"/>
    </row>
    <row r="506" spans="1:5" ht="15.6">
      <c r="A506" s="7"/>
      <c r="B506" s="18"/>
      <c r="C506" s="23"/>
      <c r="D506" s="23"/>
      <c r="E506" s="23"/>
    </row>
    <row r="507" spans="1:5" ht="15.6">
      <c r="A507" s="7"/>
      <c r="B507" s="18"/>
      <c r="C507" s="23"/>
      <c r="D507" s="23"/>
      <c r="E507" s="23"/>
    </row>
    <row r="508" spans="1:5" ht="15.6">
      <c r="A508" s="7"/>
      <c r="B508" s="18"/>
      <c r="C508" s="23"/>
      <c r="D508" s="23"/>
      <c r="E508" s="23"/>
    </row>
    <row r="509" spans="1:5" ht="15.6">
      <c r="A509" s="7"/>
      <c r="B509" s="18"/>
      <c r="C509" s="23"/>
      <c r="D509" s="23"/>
      <c r="E509" s="23"/>
    </row>
    <row r="510" spans="1:5" ht="15.6">
      <c r="A510" s="7"/>
      <c r="B510" s="18"/>
      <c r="C510" s="23"/>
      <c r="D510" s="23"/>
      <c r="E510" s="23"/>
    </row>
    <row r="511" spans="1:5" ht="15.6">
      <c r="A511" s="7"/>
      <c r="B511" s="18"/>
      <c r="C511" s="23"/>
      <c r="D511" s="23"/>
      <c r="E511" s="23"/>
    </row>
    <row r="512" spans="1:5" ht="15.6">
      <c r="A512" s="7"/>
      <c r="B512" s="18"/>
      <c r="C512" s="23"/>
      <c r="D512" s="23"/>
      <c r="E512" s="23"/>
    </row>
    <row r="513" spans="1:5" ht="15.6">
      <c r="A513" s="7"/>
      <c r="B513" s="18"/>
      <c r="C513" s="23"/>
      <c r="D513" s="23"/>
      <c r="E513" s="23"/>
    </row>
    <row r="514" spans="1:5" ht="15.6">
      <c r="A514" s="7"/>
      <c r="B514" s="18"/>
      <c r="C514" s="23"/>
      <c r="D514" s="23"/>
      <c r="E514" s="23"/>
    </row>
    <row r="515" spans="1:5" ht="15.6">
      <c r="A515" s="7"/>
      <c r="B515" s="18"/>
      <c r="C515" s="23"/>
      <c r="D515" s="23"/>
      <c r="E515" s="23"/>
    </row>
    <row r="516" spans="1:5" ht="15.6">
      <c r="A516" s="7"/>
      <c r="B516" s="18"/>
      <c r="C516" s="23"/>
      <c r="D516" s="23"/>
      <c r="E516" s="23"/>
    </row>
    <row r="517" spans="1:5" ht="15.6">
      <c r="A517" s="7"/>
      <c r="B517" s="18"/>
      <c r="C517" s="23"/>
      <c r="D517" s="23"/>
      <c r="E517" s="23"/>
    </row>
    <row r="518" spans="1:5" ht="15.6">
      <c r="A518" s="7"/>
      <c r="B518" s="18"/>
      <c r="C518" s="23"/>
      <c r="D518" s="23"/>
      <c r="E518" s="23"/>
    </row>
    <row r="519" spans="1:5" ht="15.6">
      <c r="A519" s="7"/>
      <c r="B519" s="18"/>
      <c r="C519" s="23"/>
      <c r="D519" s="23"/>
      <c r="E519" s="23"/>
    </row>
    <row r="520" spans="1:5" ht="15.6">
      <c r="A520" s="7"/>
      <c r="B520" s="18"/>
      <c r="C520" s="23"/>
      <c r="D520" s="23"/>
      <c r="E520" s="23"/>
    </row>
    <row r="521" spans="1:5" ht="15.6">
      <c r="A521" s="7"/>
      <c r="B521" s="18"/>
      <c r="C521" s="23"/>
      <c r="D521" s="23"/>
      <c r="E521" s="23"/>
    </row>
    <row r="522" spans="1:5" ht="15.6">
      <c r="A522" s="7"/>
      <c r="B522" s="18"/>
      <c r="C522" s="23"/>
      <c r="D522" s="23"/>
      <c r="E522" s="23"/>
    </row>
    <row r="523" spans="1:5" ht="15.6">
      <c r="A523" s="7"/>
      <c r="B523" s="18"/>
      <c r="C523" s="23"/>
      <c r="D523" s="23"/>
      <c r="E523" s="23"/>
    </row>
    <row r="524" spans="1:5" ht="15.6">
      <c r="A524" s="7"/>
      <c r="B524" s="18"/>
      <c r="C524" s="23"/>
      <c r="D524" s="23"/>
      <c r="E524" s="23"/>
    </row>
    <row r="525" spans="1:5" ht="15.6">
      <c r="A525" s="7"/>
      <c r="B525" s="18"/>
      <c r="C525" s="23"/>
      <c r="D525" s="23"/>
      <c r="E525" s="23"/>
    </row>
    <row r="526" spans="1:5" ht="15.6">
      <c r="A526" s="7"/>
      <c r="B526" s="18"/>
      <c r="C526" s="23"/>
      <c r="D526" s="23"/>
      <c r="E526" s="23"/>
    </row>
    <row r="527" spans="1:5" ht="15.6">
      <c r="A527" s="7"/>
      <c r="B527" s="18"/>
      <c r="C527" s="23"/>
      <c r="D527" s="23"/>
      <c r="E527" s="23"/>
    </row>
    <row r="528" spans="1:5" ht="15.6">
      <c r="A528" s="7"/>
      <c r="B528" s="18"/>
      <c r="C528" s="23"/>
      <c r="D528" s="23"/>
      <c r="E528" s="23"/>
    </row>
    <row r="529" spans="1:5" ht="15.6">
      <c r="A529" s="7"/>
      <c r="B529" s="18"/>
      <c r="C529" s="23"/>
      <c r="D529" s="23"/>
      <c r="E529" s="23"/>
    </row>
    <row r="530" spans="1:5" ht="15.6">
      <c r="A530" s="7"/>
      <c r="B530" s="18"/>
      <c r="C530" s="23"/>
      <c r="D530" s="23"/>
      <c r="E530" s="23"/>
    </row>
    <row r="531" spans="1:5" ht="15.6">
      <c r="A531" s="7"/>
      <c r="B531" s="18"/>
      <c r="C531" s="23"/>
      <c r="D531" s="23"/>
      <c r="E531" s="23"/>
    </row>
    <row r="532" spans="1:5" ht="15.6">
      <c r="A532" s="7"/>
      <c r="B532" s="18"/>
      <c r="C532" s="23"/>
      <c r="D532" s="23"/>
      <c r="E532" s="23"/>
    </row>
    <row r="533" spans="1:5" ht="15.6">
      <c r="A533" s="7"/>
      <c r="B533" s="18"/>
      <c r="C533" s="23"/>
      <c r="D533" s="23"/>
      <c r="E533" s="23"/>
    </row>
    <row r="534" spans="1:5" ht="15.6">
      <c r="A534" s="7"/>
      <c r="B534" s="18"/>
      <c r="C534" s="23"/>
      <c r="D534" s="23"/>
      <c r="E534" s="23"/>
    </row>
    <row r="535" spans="1:5" ht="15.6">
      <c r="A535" s="7"/>
      <c r="B535" s="18"/>
      <c r="C535" s="23"/>
      <c r="D535" s="23"/>
      <c r="E535" s="23"/>
    </row>
    <row r="536" spans="1:5" ht="15.6">
      <c r="A536" s="7"/>
      <c r="B536" s="18"/>
      <c r="C536" s="23"/>
      <c r="D536" s="23"/>
      <c r="E536" s="23"/>
    </row>
    <row r="537" spans="1:5" ht="15.6">
      <c r="A537" s="7"/>
      <c r="B537" s="18"/>
      <c r="C537" s="23"/>
      <c r="D537" s="23"/>
      <c r="E537" s="23"/>
    </row>
    <row r="538" spans="1:5" ht="15.6">
      <c r="A538" s="7"/>
      <c r="B538" s="18"/>
      <c r="C538" s="23"/>
      <c r="D538" s="23"/>
      <c r="E538" s="23"/>
    </row>
    <row r="539" spans="1:5" ht="15.6">
      <c r="A539" s="7"/>
      <c r="B539" s="18"/>
      <c r="C539" s="23"/>
      <c r="D539" s="23"/>
      <c r="E539" s="23"/>
    </row>
    <row r="540" spans="1:5" ht="15.6">
      <c r="A540" s="7"/>
      <c r="B540" s="18"/>
      <c r="C540" s="23"/>
      <c r="D540" s="23"/>
      <c r="E540" s="23"/>
    </row>
    <row r="541" spans="1:5" ht="15.6">
      <c r="A541" s="7"/>
      <c r="B541" s="18"/>
      <c r="C541" s="23"/>
      <c r="D541" s="23"/>
      <c r="E541" s="23"/>
    </row>
    <row r="542" spans="1:5" ht="15.6">
      <c r="A542" s="7"/>
      <c r="B542" s="18"/>
      <c r="C542" s="23"/>
      <c r="D542" s="23"/>
      <c r="E542" s="23"/>
    </row>
    <row r="543" spans="1:5" ht="15.6">
      <c r="A543" s="7"/>
      <c r="B543" s="18"/>
      <c r="C543" s="23"/>
      <c r="D543" s="23"/>
      <c r="E543" s="23"/>
    </row>
    <row r="544" spans="1:5" ht="15.6">
      <c r="A544" s="7"/>
      <c r="B544" s="18"/>
      <c r="C544" s="23"/>
      <c r="D544" s="23"/>
      <c r="E544" s="23"/>
    </row>
    <row r="545" spans="1:5" ht="15.6">
      <c r="A545" s="7"/>
      <c r="B545" s="18"/>
      <c r="C545" s="23"/>
      <c r="D545" s="23"/>
      <c r="E545" s="23"/>
    </row>
    <row r="546" spans="1:5" ht="15.6">
      <c r="A546" s="7"/>
      <c r="B546" s="18"/>
      <c r="C546" s="23"/>
      <c r="D546" s="23"/>
      <c r="E546" s="23"/>
    </row>
    <row r="547" spans="1:5" ht="15.6">
      <c r="A547" s="7"/>
      <c r="B547" s="18"/>
      <c r="C547" s="23"/>
      <c r="D547" s="23"/>
      <c r="E547" s="23"/>
    </row>
    <row r="548" spans="1:5" ht="15.6">
      <c r="A548" s="7"/>
      <c r="B548" s="18"/>
      <c r="C548" s="23"/>
      <c r="D548" s="23"/>
      <c r="E548" s="23"/>
    </row>
    <row r="549" spans="1:5" ht="15.6">
      <c r="A549" s="7"/>
      <c r="B549" s="18"/>
      <c r="C549" s="23"/>
      <c r="D549" s="23"/>
      <c r="E549" s="23"/>
    </row>
    <row r="550" spans="1:5" ht="15.6">
      <c r="A550" s="7"/>
      <c r="B550" s="18"/>
      <c r="C550" s="23"/>
      <c r="D550" s="23"/>
      <c r="E550" s="23"/>
    </row>
    <row r="551" spans="1:5" ht="15.6">
      <c r="A551" s="7"/>
      <c r="B551" s="18"/>
      <c r="C551" s="23"/>
      <c r="D551" s="23"/>
      <c r="E551" s="23"/>
    </row>
    <row r="552" spans="1:5" ht="15.6">
      <c r="A552" s="7"/>
      <c r="B552" s="18"/>
      <c r="C552" s="23"/>
      <c r="D552" s="23"/>
      <c r="E552" s="23"/>
    </row>
    <row r="553" spans="1:5" ht="15.6">
      <c r="A553" s="7"/>
      <c r="B553" s="18"/>
      <c r="C553" s="23"/>
      <c r="D553" s="23"/>
      <c r="E553" s="23"/>
    </row>
    <row r="554" spans="1:5" ht="15.6">
      <c r="A554" s="7"/>
      <c r="B554" s="18"/>
      <c r="C554" s="23"/>
      <c r="D554" s="23"/>
      <c r="E554" s="23"/>
    </row>
    <row r="555" spans="1:5" ht="15.6">
      <c r="A555" s="7"/>
      <c r="B555" s="18"/>
      <c r="C555" s="23"/>
      <c r="D555" s="23"/>
      <c r="E555" s="23"/>
    </row>
    <row r="556" spans="1:5" ht="15.6">
      <c r="A556" s="7"/>
      <c r="B556" s="18"/>
      <c r="C556" s="23"/>
      <c r="D556" s="23"/>
      <c r="E556" s="23"/>
    </row>
    <row r="557" spans="1:5" ht="15.6">
      <c r="A557" s="7"/>
      <c r="B557" s="18"/>
      <c r="C557" s="23"/>
      <c r="D557" s="23"/>
      <c r="E557" s="23"/>
    </row>
    <row r="558" spans="1:5" ht="15.6">
      <c r="A558" s="7"/>
      <c r="B558" s="18"/>
      <c r="C558" s="23"/>
      <c r="D558" s="23"/>
      <c r="E558" s="23"/>
    </row>
    <row r="559" spans="1:5" ht="15.6">
      <c r="A559" s="7"/>
      <c r="B559" s="18"/>
      <c r="C559" s="23"/>
      <c r="D559" s="23"/>
      <c r="E559" s="23"/>
    </row>
    <row r="560" spans="1:5" ht="15.6">
      <c r="A560" s="7"/>
      <c r="B560" s="18"/>
      <c r="C560" s="23"/>
      <c r="D560" s="23"/>
      <c r="E560" s="23"/>
    </row>
    <row r="561" spans="1:5" ht="15.6">
      <c r="A561" s="7"/>
      <c r="B561" s="18"/>
      <c r="C561" s="23"/>
      <c r="D561" s="23"/>
      <c r="E561" s="23"/>
    </row>
    <row r="562" spans="1:5" ht="15.6">
      <c r="A562" s="7"/>
      <c r="B562" s="18"/>
      <c r="C562" s="23"/>
      <c r="D562" s="23"/>
      <c r="E562" s="23"/>
    </row>
    <row r="563" spans="1:5" ht="15.6">
      <c r="A563" s="7"/>
      <c r="B563" s="18"/>
      <c r="C563" s="23"/>
      <c r="D563" s="23"/>
      <c r="E563" s="23"/>
    </row>
    <row r="564" spans="1:5" ht="15.6">
      <c r="A564" s="7"/>
      <c r="B564" s="18"/>
      <c r="C564" s="23"/>
      <c r="D564" s="23"/>
      <c r="E564" s="23"/>
    </row>
    <row r="565" spans="1:5" ht="15.6">
      <c r="A565" s="7"/>
      <c r="B565" s="18"/>
      <c r="C565" s="23"/>
      <c r="D565" s="23"/>
      <c r="E565" s="23"/>
    </row>
    <row r="566" spans="1:5" ht="15.6">
      <c r="A566" s="7"/>
      <c r="B566" s="18"/>
      <c r="C566" s="23"/>
      <c r="D566" s="23"/>
      <c r="E566" s="23"/>
    </row>
    <row r="567" spans="1:5" ht="15.6">
      <c r="A567" s="7"/>
      <c r="B567" s="18"/>
      <c r="C567" s="23"/>
      <c r="D567" s="23"/>
      <c r="E567" s="23"/>
    </row>
    <row r="568" spans="1:5" ht="15.6">
      <c r="A568" s="7"/>
      <c r="B568" s="18"/>
      <c r="C568" s="23"/>
      <c r="D568" s="23"/>
      <c r="E568" s="23"/>
    </row>
    <row r="569" spans="1:5" ht="15.6">
      <c r="A569" s="7"/>
      <c r="B569" s="18"/>
      <c r="C569" s="23"/>
      <c r="D569" s="23"/>
      <c r="E569" s="23"/>
    </row>
    <row r="570" spans="1:5" ht="15.6">
      <c r="A570" s="7"/>
      <c r="B570" s="18"/>
      <c r="C570" s="23"/>
      <c r="D570" s="23"/>
      <c r="E570" s="23"/>
    </row>
    <row r="571" spans="1:5" ht="15.6">
      <c r="A571" s="7"/>
      <c r="B571" s="18"/>
      <c r="C571" s="23"/>
      <c r="D571" s="23"/>
      <c r="E571" s="23"/>
    </row>
    <row r="572" spans="1:5" ht="15.6">
      <c r="A572" s="7"/>
      <c r="B572" s="18"/>
      <c r="C572" s="23"/>
      <c r="D572" s="23"/>
      <c r="E572" s="23"/>
    </row>
    <row r="573" spans="1:5" ht="15.6">
      <c r="A573" s="7"/>
      <c r="B573" s="18"/>
      <c r="C573" s="23"/>
      <c r="D573" s="23"/>
      <c r="E573" s="23"/>
    </row>
    <row r="574" spans="1:5" ht="15.6">
      <c r="A574" s="7"/>
      <c r="B574" s="18"/>
      <c r="C574" s="23"/>
      <c r="D574" s="23"/>
      <c r="E574" s="23"/>
    </row>
    <row r="575" spans="1:5" ht="15.6">
      <c r="A575" s="7"/>
      <c r="B575" s="18"/>
      <c r="C575" s="23"/>
      <c r="D575" s="23"/>
      <c r="E575" s="23"/>
    </row>
    <row r="576" spans="1:5" ht="15.6">
      <c r="A576" s="7"/>
      <c r="B576" s="18"/>
      <c r="C576" s="23"/>
      <c r="D576" s="23"/>
      <c r="E576" s="23"/>
    </row>
    <row r="577" spans="1:5" ht="15.6">
      <c r="A577" s="7"/>
      <c r="B577" s="18"/>
      <c r="C577" s="23"/>
      <c r="D577" s="23"/>
      <c r="E577" s="23"/>
    </row>
    <row r="578" spans="1:5" ht="15.6">
      <c r="A578" s="7"/>
      <c r="B578" s="18"/>
      <c r="C578" s="23"/>
      <c r="D578" s="23"/>
      <c r="E578" s="23"/>
    </row>
    <row r="579" spans="1:5" ht="15.6">
      <c r="A579" s="7"/>
      <c r="B579" s="18"/>
      <c r="C579" s="23"/>
      <c r="D579" s="23"/>
      <c r="E579" s="23"/>
    </row>
    <row r="580" spans="1:5" ht="15.6">
      <c r="A580" s="7"/>
      <c r="B580" s="18"/>
      <c r="C580" s="23"/>
      <c r="D580" s="23"/>
      <c r="E580" s="23"/>
    </row>
    <row r="581" spans="1:5" ht="15.6">
      <c r="A581" s="7"/>
      <c r="B581" s="18"/>
      <c r="C581" s="23"/>
      <c r="D581" s="23"/>
      <c r="E581" s="23"/>
    </row>
    <row r="582" spans="1:5" ht="15.6">
      <c r="A582" s="7"/>
      <c r="B582" s="18"/>
      <c r="C582" s="23"/>
      <c r="D582" s="23"/>
      <c r="E582" s="23"/>
    </row>
    <row r="583" spans="1:5" ht="15.6">
      <c r="A583" s="7"/>
      <c r="B583" s="18"/>
      <c r="C583" s="23"/>
      <c r="D583" s="23"/>
      <c r="E583" s="23"/>
    </row>
    <row r="584" spans="1:5" ht="15.6">
      <c r="A584" s="7"/>
      <c r="B584" s="18"/>
      <c r="C584" s="23"/>
      <c r="D584" s="23"/>
      <c r="E584" s="23"/>
    </row>
    <row r="585" spans="1:5" ht="15.6">
      <c r="A585" s="7"/>
      <c r="B585" s="18"/>
      <c r="C585" s="23"/>
      <c r="D585" s="23"/>
      <c r="E585" s="23"/>
    </row>
    <row r="586" spans="1:5" ht="15.6">
      <c r="A586" s="7"/>
      <c r="B586" s="18"/>
      <c r="C586" s="23"/>
      <c r="D586" s="23"/>
      <c r="E586" s="23"/>
    </row>
    <row r="587" spans="1:5" ht="15.6">
      <c r="A587" s="7"/>
      <c r="B587" s="18"/>
      <c r="C587" s="23"/>
      <c r="D587" s="23"/>
      <c r="E587" s="23"/>
    </row>
    <row r="588" spans="1:5" ht="15.6">
      <c r="A588" s="7"/>
      <c r="B588" s="18"/>
      <c r="C588" s="23"/>
      <c r="D588" s="23"/>
      <c r="E588" s="23"/>
    </row>
    <row r="589" spans="1:5" ht="15.6">
      <c r="A589" s="7"/>
      <c r="B589" s="18"/>
      <c r="C589" s="23"/>
      <c r="D589" s="23"/>
      <c r="E589" s="23"/>
    </row>
    <row r="590" spans="1:5" ht="15.6">
      <c r="A590" s="7"/>
      <c r="B590" s="18"/>
      <c r="C590" s="23"/>
      <c r="D590" s="23"/>
      <c r="E590" s="23"/>
    </row>
    <row r="591" spans="1:5" ht="15.6">
      <c r="A591" s="7"/>
      <c r="B591" s="18"/>
      <c r="C591" s="23"/>
      <c r="D591" s="23"/>
      <c r="E591" s="23"/>
    </row>
    <row r="592" spans="1:5" ht="15.6">
      <c r="A592" s="7"/>
      <c r="B592" s="18"/>
      <c r="C592" s="23"/>
      <c r="D592" s="23"/>
      <c r="E592" s="23"/>
    </row>
    <row r="593" spans="1:5" ht="15.6">
      <c r="A593" s="7"/>
      <c r="B593" s="18"/>
      <c r="C593" s="23"/>
      <c r="D593" s="23"/>
      <c r="E593" s="23"/>
    </row>
    <row r="594" spans="1:5" ht="15.6">
      <c r="A594" s="7"/>
      <c r="B594" s="18"/>
      <c r="C594" s="23"/>
      <c r="D594" s="23"/>
      <c r="E594" s="23"/>
    </row>
    <row r="595" spans="1:5" ht="15.6">
      <c r="A595" s="7"/>
      <c r="B595" s="18"/>
      <c r="C595" s="23"/>
      <c r="D595" s="23"/>
      <c r="E595" s="23"/>
    </row>
    <row r="596" spans="1:5" ht="15.6">
      <c r="A596" s="7"/>
      <c r="B596" s="18"/>
      <c r="C596" s="23"/>
      <c r="D596" s="23"/>
      <c r="E596" s="23"/>
    </row>
    <row r="597" spans="1:5" ht="15.6">
      <c r="A597" s="7"/>
      <c r="B597" s="18"/>
      <c r="C597" s="23"/>
      <c r="D597" s="23"/>
      <c r="E597" s="23"/>
    </row>
    <row r="598" spans="1:5" ht="15.6">
      <c r="A598" s="7"/>
      <c r="B598" s="18"/>
      <c r="C598" s="23"/>
      <c r="D598" s="23"/>
      <c r="E598" s="23"/>
    </row>
    <row r="599" spans="1:5" ht="15.6">
      <c r="A599" s="7"/>
      <c r="B599" s="18"/>
      <c r="C599" s="23"/>
      <c r="D599" s="23"/>
      <c r="E599" s="23"/>
    </row>
    <row r="600" spans="1:5" ht="15.6">
      <c r="A600" s="7"/>
      <c r="B600" s="18"/>
      <c r="C600" s="23"/>
      <c r="D600" s="23"/>
      <c r="E600" s="23"/>
    </row>
    <row r="601" spans="1:5" ht="15.6">
      <c r="A601" s="7"/>
      <c r="B601" s="18"/>
      <c r="C601" s="23"/>
      <c r="D601" s="23"/>
      <c r="E601" s="23"/>
    </row>
    <row r="602" spans="1:5" ht="15.6">
      <c r="A602" s="7"/>
      <c r="B602" s="18"/>
      <c r="C602" s="23"/>
      <c r="D602" s="23"/>
      <c r="E602" s="23"/>
    </row>
    <row r="603" spans="1:5" ht="15.6">
      <c r="A603" s="7"/>
      <c r="B603" s="18"/>
      <c r="C603" s="23"/>
      <c r="D603" s="23"/>
      <c r="E603" s="23"/>
    </row>
    <row r="604" spans="1:5" ht="15.6">
      <c r="A604" s="7"/>
      <c r="B604" s="18"/>
      <c r="C604" s="23"/>
      <c r="D604" s="23"/>
      <c r="E604" s="23"/>
    </row>
    <row r="605" spans="1:5" ht="15.6">
      <c r="A605" s="7"/>
      <c r="B605" s="18"/>
      <c r="C605" s="23"/>
      <c r="D605" s="23"/>
      <c r="E605" s="23"/>
    </row>
    <row r="606" spans="1:5" ht="15.6">
      <c r="A606" s="7"/>
      <c r="B606" s="18"/>
      <c r="C606" s="23"/>
      <c r="D606" s="23"/>
      <c r="E606" s="23"/>
    </row>
    <row r="607" spans="1:5" ht="15.6">
      <c r="A607" s="7"/>
      <c r="B607" s="18"/>
      <c r="C607" s="23"/>
      <c r="D607" s="23"/>
      <c r="E607" s="23"/>
    </row>
    <row r="608" spans="1:5" ht="15.6">
      <c r="A608" s="7"/>
      <c r="B608" s="18"/>
      <c r="C608" s="23"/>
      <c r="D608" s="23"/>
      <c r="E608" s="23"/>
    </row>
    <row r="609" spans="1:5" ht="15.6">
      <c r="A609" s="7"/>
      <c r="B609" s="18"/>
      <c r="C609" s="23"/>
      <c r="D609" s="23"/>
      <c r="E609" s="23"/>
    </row>
    <row r="610" spans="1:5" ht="15.6">
      <c r="A610" s="7"/>
      <c r="B610" s="18"/>
      <c r="C610" s="23"/>
      <c r="D610" s="23"/>
      <c r="E610" s="23"/>
    </row>
    <row r="611" spans="1:5" ht="15.6">
      <c r="A611" s="7"/>
      <c r="B611" s="18"/>
      <c r="C611" s="23"/>
      <c r="D611" s="23"/>
      <c r="E611" s="23"/>
    </row>
    <row r="612" spans="1:5" ht="15.6">
      <c r="A612" s="7"/>
      <c r="B612" s="18"/>
      <c r="C612" s="23"/>
      <c r="D612" s="23"/>
      <c r="E612" s="23"/>
    </row>
    <row r="613" spans="1:5" ht="15.6">
      <c r="A613" s="7"/>
      <c r="B613" s="18"/>
      <c r="C613" s="23"/>
      <c r="D613" s="23"/>
      <c r="E613" s="23"/>
    </row>
    <row r="614" spans="1:5" ht="15.6">
      <c r="A614" s="7"/>
      <c r="B614" s="18"/>
      <c r="C614" s="23"/>
      <c r="D614" s="23"/>
      <c r="E614" s="23"/>
    </row>
    <row r="615" spans="1:5" ht="15.6">
      <c r="A615" s="7"/>
      <c r="B615" s="18"/>
      <c r="C615" s="23"/>
      <c r="D615" s="23"/>
      <c r="E615" s="23"/>
    </row>
    <row r="616" spans="1:5" ht="15.6">
      <c r="A616" s="7"/>
      <c r="B616" s="18"/>
      <c r="C616" s="23"/>
      <c r="D616" s="23"/>
      <c r="E616" s="23"/>
    </row>
    <row r="617" spans="1:5" ht="15.6">
      <c r="A617" s="7"/>
      <c r="B617" s="18"/>
      <c r="C617" s="23"/>
      <c r="D617" s="23"/>
      <c r="E617" s="23"/>
    </row>
    <row r="618" spans="1:5" ht="15.6">
      <c r="A618" s="7"/>
      <c r="B618" s="18"/>
      <c r="C618" s="23"/>
      <c r="D618" s="23"/>
      <c r="E618" s="23"/>
    </row>
    <row r="619" spans="1:5" ht="15.6">
      <c r="A619" s="7"/>
      <c r="B619" s="18"/>
      <c r="C619" s="23"/>
      <c r="D619" s="23"/>
      <c r="E619" s="23"/>
    </row>
    <row r="620" spans="1:5" ht="15.6">
      <c r="A620" s="7"/>
      <c r="B620" s="18"/>
      <c r="C620" s="23"/>
      <c r="D620" s="23"/>
      <c r="E620" s="23"/>
    </row>
    <row r="621" spans="1:5" ht="15.6">
      <c r="A621" s="7"/>
      <c r="B621" s="18"/>
      <c r="C621" s="23"/>
      <c r="D621" s="23"/>
      <c r="E621" s="23"/>
    </row>
    <row r="622" spans="1:5" ht="15.6">
      <c r="A622" s="7"/>
      <c r="B622" s="18"/>
      <c r="C622" s="23"/>
      <c r="D622" s="23"/>
      <c r="E622" s="23"/>
    </row>
    <row r="623" spans="1:5" ht="15.6">
      <c r="A623" s="7"/>
      <c r="B623" s="18"/>
      <c r="C623" s="23"/>
      <c r="D623" s="23"/>
      <c r="E623" s="23"/>
    </row>
    <row r="624" spans="1:5" ht="15.6">
      <c r="A624" s="7"/>
      <c r="B624" s="18"/>
      <c r="C624" s="23"/>
      <c r="D624" s="23"/>
      <c r="E624" s="23"/>
    </row>
    <row r="625" spans="1:5" ht="15.6">
      <c r="A625" s="7"/>
      <c r="B625" s="18"/>
      <c r="C625" s="23"/>
      <c r="D625" s="23"/>
      <c r="E625" s="23"/>
    </row>
    <row r="626" spans="1:5" ht="15.6">
      <c r="A626" s="7"/>
      <c r="B626" s="18"/>
      <c r="C626" s="23"/>
      <c r="D626" s="23"/>
      <c r="E626" s="23"/>
    </row>
    <row r="627" spans="1:5" ht="15.6">
      <c r="A627" s="7"/>
      <c r="B627" s="18"/>
      <c r="C627" s="23"/>
      <c r="D627" s="23"/>
      <c r="E627" s="23"/>
    </row>
    <row r="628" spans="1:5" ht="15.6">
      <c r="A628" s="7"/>
      <c r="B628" s="18"/>
      <c r="C628" s="23"/>
      <c r="D628" s="23"/>
      <c r="E628" s="23"/>
    </row>
    <row r="629" spans="1:5" ht="15.6">
      <c r="A629" s="7"/>
      <c r="B629" s="18"/>
      <c r="C629" s="23"/>
      <c r="D629" s="23"/>
      <c r="E629" s="23"/>
    </row>
    <row r="630" spans="1:5" ht="15.6">
      <c r="A630" s="7"/>
      <c r="B630" s="18"/>
      <c r="C630" s="23"/>
      <c r="D630" s="23"/>
      <c r="E630" s="23"/>
    </row>
    <row r="631" spans="1:5" ht="15.6">
      <c r="A631" s="7"/>
      <c r="B631" s="18"/>
      <c r="C631" s="23"/>
      <c r="D631" s="23"/>
      <c r="E631" s="23"/>
    </row>
    <row r="632" spans="1:5" ht="15.6">
      <c r="A632" s="7"/>
      <c r="B632" s="18"/>
      <c r="C632" s="23"/>
      <c r="D632" s="23"/>
      <c r="E632" s="23"/>
    </row>
    <row r="633" spans="1:5" ht="15.6">
      <c r="A633" s="7"/>
      <c r="B633" s="18"/>
      <c r="C633" s="23"/>
      <c r="D633" s="23"/>
      <c r="E633" s="23"/>
    </row>
    <row r="634" spans="1:5" ht="15.6">
      <c r="A634" s="7"/>
      <c r="B634" s="18"/>
      <c r="C634" s="23"/>
      <c r="D634" s="23"/>
      <c r="E634" s="23"/>
    </row>
    <row r="635" spans="1:5" ht="15.6">
      <c r="A635" s="7"/>
      <c r="B635" s="18"/>
      <c r="C635" s="23"/>
      <c r="D635" s="23"/>
      <c r="E635" s="23"/>
    </row>
    <row r="636" spans="1:5" ht="15.6">
      <c r="A636" s="7"/>
      <c r="B636" s="18"/>
      <c r="C636" s="23"/>
      <c r="D636" s="23"/>
      <c r="E636" s="23"/>
    </row>
    <row r="637" spans="1:5" ht="15.6">
      <c r="A637" s="7"/>
      <c r="B637" s="18"/>
      <c r="C637" s="23"/>
      <c r="D637" s="23"/>
      <c r="E637" s="23"/>
    </row>
    <row r="638" spans="1:5" ht="15.6">
      <c r="A638" s="7"/>
      <c r="B638" s="18"/>
      <c r="C638" s="23"/>
      <c r="D638" s="23"/>
      <c r="E638" s="23"/>
    </row>
    <row r="639" spans="1:5" ht="15.6">
      <c r="A639" s="7"/>
      <c r="B639" s="18"/>
      <c r="C639" s="23"/>
      <c r="D639" s="23"/>
      <c r="E639" s="23"/>
    </row>
    <row r="640" spans="1:5" ht="15.6">
      <c r="A640" s="7"/>
      <c r="B640" s="18"/>
      <c r="C640" s="23"/>
      <c r="D640" s="23"/>
      <c r="E640" s="23"/>
    </row>
    <row r="641" spans="1:5" ht="15.6">
      <c r="A641" s="7"/>
      <c r="B641" s="18"/>
      <c r="C641" s="23"/>
      <c r="D641" s="23"/>
      <c r="E641" s="23"/>
    </row>
    <row r="642" spans="1:5" ht="15.6">
      <c r="A642" s="7"/>
      <c r="B642" s="18"/>
      <c r="C642" s="23"/>
      <c r="D642" s="23"/>
      <c r="E642" s="23"/>
    </row>
    <row r="643" spans="1:5" ht="15.6">
      <c r="A643" s="7"/>
      <c r="B643" s="18"/>
      <c r="C643" s="23"/>
      <c r="D643" s="23"/>
      <c r="E643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5075-7934-4602-B74F-AB5B567C9DB0}">
  <dimension ref="A1:E1075"/>
  <sheetViews>
    <sheetView topLeftCell="A196" workbookViewId="0">
      <selection activeCell="E319" sqref="E319"/>
    </sheetView>
  </sheetViews>
  <sheetFormatPr defaultRowHeight="14.4"/>
  <cols>
    <col min="1" max="1" width="43.33203125" customWidth="1"/>
    <col min="2" max="2" width="17.88671875" customWidth="1"/>
    <col min="3" max="3" width="12.5546875" customWidth="1"/>
    <col min="4" max="4" width="13.6640625" customWidth="1"/>
    <col min="5" max="5" width="14.6640625" customWidth="1"/>
  </cols>
  <sheetData>
    <row r="1" spans="1:5" ht="40.200000000000003">
      <c r="A1" s="133" t="s">
        <v>0</v>
      </c>
      <c r="B1" s="133" t="s">
        <v>82</v>
      </c>
      <c r="C1" s="133" t="s">
        <v>164</v>
      </c>
      <c r="D1" s="133" t="s">
        <v>165</v>
      </c>
      <c r="E1" s="133" t="s">
        <v>166</v>
      </c>
    </row>
    <row r="2" spans="1:5">
      <c r="A2" s="150" t="s">
        <v>167</v>
      </c>
      <c r="B2" s="151">
        <v>1.4241999999999999</v>
      </c>
      <c r="C2" s="147">
        <v>32</v>
      </c>
      <c r="D2" s="152">
        <v>2400</v>
      </c>
      <c r="E2" s="152">
        <v>75</v>
      </c>
    </row>
    <row r="3" spans="1:5">
      <c r="A3" s="134" t="s">
        <v>168</v>
      </c>
      <c r="B3" s="135">
        <v>1.4694</v>
      </c>
      <c r="C3" s="135">
        <v>3</v>
      </c>
      <c r="D3" s="136">
        <v>157.5</v>
      </c>
      <c r="E3" s="136">
        <v>52.5</v>
      </c>
    </row>
    <row r="4" spans="1:5">
      <c r="A4" s="135" t="s">
        <v>169</v>
      </c>
      <c r="B4" s="135">
        <v>1.3031999999999999</v>
      </c>
      <c r="C4" s="135">
        <v>4</v>
      </c>
      <c r="D4" s="136">
        <v>150</v>
      </c>
      <c r="E4" s="136">
        <v>37.5</v>
      </c>
    </row>
    <row r="5" spans="1:5">
      <c r="A5" s="147" t="s">
        <v>170</v>
      </c>
      <c r="B5" s="147">
        <v>1.4276</v>
      </c>
      <c r="C5" s="147">
        <v>4</v>
      </c>
      <c r="D5" s="152">
        <v>210.5</v>
      </c>
      <c r="E5" s="152">
        <v>52.5</v>
      </c>
    </row>
    <row r="6" spans="1:5">
      <c r="A6" s="135" t="s">
        <v>171</v>
      </c>
      <c r="B6" s="135">
        <v>1.4653</v>
      </c>
      <c r="C6" s="135">
        <v>4</v>
      </c>
      <c r="D6" s="136">
        <v>210</v>
      </c>
      <c r="E6" s="136">
        <v>52.5</v>
      </c>
    </row>
    <row r="7" spans="1:5">
      <c r="A7" s="134" t="s">
        <v>172</v>
      </c>
      <c r="B7" s="135">
        <v>1.4654</v>
      </c>
      <c r="C7" s="135">
        <v>11</v>
      </c>
      <c r="D7" s="136">
        <v>825</v>
      </c>
      <c r="E7" s="136">
        <v>75</v>
      </c>
    </row>
    <row r="8" spans="1:5">
      <c r="A8" s="135" t="s">
        <v>173</v>
      </c>
      <c r="B8" s="135">
        <v>1.4685999999999999</v>
      </c>
      <c r="C8" s="135">
        <v>6</v>
      </c>
      <c r="D8" s="136">
        <v>315</v>
      </c>
      <c r="E8" s="136">
        <v>52.5</v>
      </c>
    </row>
    <row r="9" spans="1:5">
      <c r="A9" s="135" t="s">
        <v>174</v>
      </c>
      <c r="B9" s="135">
        <v>1.4686999999999999</v>
      </c>
      <c r="C9" s="135">
        <v>2</v>
      </c>
      <c r="D9" s="136">
        <v>150</v>
      </c>
      <c r="E9" s="136">
        <v>75</v>
      </c>
    </row>
    <row r="10" spans="1:5">
      <c r="A10" s="135" t="s">
        <v>175</v>
      </c>
      <c r="B10" s="137">
        <v>1.4688000000000001</v>
      </c>
      <c r="C10" s="135">
        <v>11</v>
      </c>
      <c r="D10" s="136">
        <v>825</v>
      </c>
      <c r="E10" s="136">
        <v>75</v>
      </c>
    </row>
    <row r="11" spans="1:5">
      <c r="A11" s="134" t="s">
        <v>176</v>
      </c>
      <c r="B11" s="137">
        <v>1.4701</v>
      </c>
      <c r="C11" s="135">
        <v>17</v>
      </c>
      <c r="D11" s="136">
        <v>1275</v>
      </c>
      <c r="E11" s="136">
        <v>75</v>
      </c>
    </row>
    <row r="12" spans="1:5">
      <c r="A12" s="147" t="s">
        <v>177</v>
      </c>
      <c r="B12" s="148">
        <v>1.4733000000000001</v>
      </c>
      <c r="C12" s="147">
        <v>20</v>
      </c>
      <c r="D12" s="152">
        <v>1050</v>
      </c>
      <c r="E12" s="152">
        <v>52.5</v>
      </c>
    </row>
    <row r="13" spans="1:5">
      <c r="A13" s="150" t="s">
        <v>178</v>
      </c>
      <c r="B13" s="148">
        <v>1.4741</v>
      </c>
      <c r="C13" s="147">
        <v>3</v>
      </c>
      <c r="D13" s="152">
        <v>157.5</v>
      </c>
      <c r="E13" s="152">
        <v>52.5</v>
      </c>
    </row>
    <row r="14" spans="1:5">
      <c r="A14" s="150" t="s">
        <v>179</v>
      </c>
      <c r="B14" s="148">
        <v>1.4759</v>
      </c>
      <c r="C14" s="147">
        <v>1</v>
      </c>
      <c r="D14" s="152">
        <v>112.5</v>
      </c>
      <c r="E14" s="152">
        <v>112.5</v>
      </c>
    </row>
    <row r="15" spans="1:5">
      <c r="A15" s="134" t="s">
        <v>180</v>
      </c>
      <c r="B15" s="137">
        <v>1.48</v>
      </c>
      <c r="C15" s="135">
        <v>3</v>
      </c>
      <c r="D15" s="136">
        <v>225</v>
      </c>
      <c r="E15" s="136">
        <v>75</v>
      </c>
    </row>
    <row r="16" spans="1:5">
      <c r="A16" s="134" t="s">
        <v>181</v>
      </c>
      <c r="B16" s="137">
        <v>1.5854999999999999</v>
      </c>
      <c r="C16" s="135">
        <v>2</v>
      </c>
      <c r="D16" s="136">
        <v>105</v>
      </c>
      <c r="E16" s="136">
        <v>52.5</v>
      </c>
    </row>
    <row r="17" spans="1:5" ht="26.4">
      <c r="A17" s="134" t="s">
        <v>182</v>
      </c>
      <c r="B17" s="137">
        <v>1.5855999999999999</v>
      </c>
      <c r="C17" s="135">
        <v>5</v>
      </c>
      <c r="D17" s="136">
        <v>262.5</v>
      </c>
      <c r="E17" s="136">
        <v>52.5</v>
      </c>
    </row>
    <row r="18" spans="1:5">
      <c r="A18" s="134" t="s">
        <v>183</v>
      </c>
      <c r="B18" s="137">
        <v>1.5939000000000001</v>
      </c>
      <c r="C18" s="135">
        <v>2</v>
      </c>
      <c r="D18" s="136">
        <v>75</v>
      </c>
      <c r="E18" s="136">
        <v>37.5</v>
      </c>
    </row>
    <row r="19" spans="1:5" ht="27">
      <c r="A19" s="135" t="s">
        <v>184</v>
      </c>
      <c r="B19" s="137">
        <v>1.5945</v>
      </c>
      <c r="C19" s="137">
        <v>2</v>
      </c>
      <c r="D19" s="138">
        <v>105</v>
      </c>
      <c r="E19" s="138">
        <v>52.5</v>
      </c>
    </row>
    <row r="20" spans="1:5" ht="27">
      <c r="A20" s="135" t="s">
        <v>185</v>
      </c>
      <c r="B20" s="137">
        <v>1.9817</v>
      </c>
      <c r="C20" s="137">
        <v>3</v>
      </c>
      <c r="D20" s="138">
        <v>157.5</v>
      </c>
      <c r="E20" s="138">
        <v>52.5</v>
      </c>
    </row>
    <row r="21" spans="1:5" ht="27">
      <c r="A21" s="135" t="s">
        <v>186</v>
      </c>
      <c r="B21" s="137">
        <v>1.9818</v>
      </c>
      <c r="C21" s="137">
        <v>1</v>
      </c>
      <c r="D21" s="138">
        <v>75</v>
      </c>
      <c r="E21" s="138">
        <v>75</v>
      </c>
    </row>
    <row r="22" spans="1:5" ht="27">
      <c r="A22" s="135" t="s">
        <v>187</v>
      </c>
      <c r="B22" s="137">
        <v>1.9819</v>
      </c>
      <c r="C22" s="137">
        <v>2</v>
      </c>
      <c r="D22" s="138">
        <v>150</v>
      </c>
      <c r="E22" s="138">
        <v>75</v>
      </c>
    </row>
    <row r="23" spans="1:5" ht="27">
      <c r="A23" s="135" t="s">
        <v>188</v>
      </c>
      <c r="B23" s="137">
        <v>1.982</v>
      </c>
      <c r="C23" s="137">
        <v>1</v>
      </c>
      <c r="D23" s="138">
        <v>52.5</v>
      </c>
      <c r="E23" s="138">
        <v>52.5</v>
      </c>
    </row>
    <row r="24" spans="1:5" ht="27">
      <c r="A24" s="135" t="s">
        <v>189</v>
      </c>
      <c r="B24" s="137">
        <v>1.9821</v>
      </c>
      <c r="C24" s="137">
        <v>1</v>
      </c>
      <c r="D24" s="138">
        <v>75</v>
      </c>
      <c r="E24" s="138">
        <v>75</v>
      </c>
    </row>
    <row r="25" spans="1:5">
      <c r="A25" s="147" t="s">
        <v>176</v>
      </c>
      <c r="B25" s="148">
        <v>1.1057600000000001</v>
      </c>
      <c r="C25" s="148">
        <v>2</v>
      </c>
      <c r="D25" s="149">
        <v>150</v>
      </c>
      <c r="E25" s="149">
        <v>75</v>
      </c>
    </row>
    <row r="26" spans="1:5">
      <c r="A26" s="135" t="s">
        <v>190</v>
      </c>
      <c r="B26" s="137">
        <v>1.1057699999999999</v>
      </c>
      <c r="C26" s="137">
        <v>2</v>
      </c>
      <c r="D26" s="138">
        <v>105</v>
      </c>
      <c r="E26" s="138">
        <v>52.5</v>
      </c>
    </row>
    <row r="27" spans="1:5">
      <c r="A27" s="135" t="s">
        <v>191</v>
      </c>
      <c r="B27" s="137">
        <v>1.304</v>
      </c>
      <c r="C27" s="137">
        <v>48</v>
      </c>
      <c r="D27" s="138">
        <v>3600</v>
      </c>
      <c r="E27" s="138">
        <v>75</v>
      </c>
    </row>
    <row r="28" spans="1:5">
      <c r="A28" s="135" t="s">
        <v>192</v>
      </c>
      <c r="B28" s="137">
        <v>1.3041</v>
      </c>
      <c r="C28" s="137">
        <v>5</v>
      </c>
      <c r="D28" s="138">
        <v>375</v>
      </c>
      <c r="E28" s="138">
        <v>75</v>
      </c>
    </row>
    <row r="29" spans="1:5">
      <c r="A29" s="135" t="s">
        <v>193</v>
      </c>
      <c r="B29" s="137">
        <v>1.3043</v>
      </c>
      <c r="C29" s="137">
        <v>4</v>
      </c>
      <c r="D29" s="138">
        <v>300</v>
      </c>
      <c r="E29" s="138">
        <v>75</v>
      </c>
    </row>
    <row r="30" spans="1:5">
      <c r="A30" s="147" t="s">
        <v>194</v>
      </c>
      <c r="B30" s="148">
        <v>1.3045</v>
      </c>
      <c r="C30" s="148">
        <v>5</v>
      </c>
      <c r="D30" s="149">
        <v>375</v>
      </c>
      <c r="E30" s="149">
        <v>75</v>
      </c>
    </row>
    <row r="31" spans="1:5">
      <c r="A31" s="135" t="s">
        <v>195</v>
      </c>
      <c r="B31" s="137">
        <v>1.3046</v>
      </c>
      <c r="C31" s="137">
        <v>69</v>
      </c>
      <c r="D31" s="138">
        <v>5175</v>
      </c>
      <c r="E31" s="138">
        <v>75</v>
      </c>
    </row>
    <row r="32" spans="1:5">
      <c r="A32" s="135" t="s">
        <v>196</v>
      </c>
      <c r="B32" s="137">
        <v>1.3048</v>
      </c>
      <c r="C32" s="137">
        <v>2</v>
      </c>
      <c r="D32" s="138">
        <v>150</v>
      </c>
      <c r="E32" s="138">
        <v>75</v>
      </c>
    </row>
    <row r="33" spans="1:5">
      <c r="A33" s="135" t="s">
        <v>197</v>
      </c>
      <c r="B33" s="137">
        <v>1.3049999999999999</v>
      </c>
      <c r="C33" s="137">
        <v>3</v>
      </c>
      <c r="D33" s="138">
        <v>45</v>
      </c>
      <c r="E33" s="138">
        <v>15</v>
      </c>
    </row>
    <row r="34" spans="1:5">
      <c r="A34" s="135" t="s">
        <v>198</v>
      </c>
      <c r="B34" s="137">
        <v>1.4696</v>
      </c>
      <c r="C34" s="137">
        <v>7</v>
      </c>
      <c r="D34" s="138">
        <v>787.5</v>
      </c>
      <c r="E34" s="138">
        <v>112.5</v>
      </c>
    </row>
    <row r="35" spans="1:5">
      <c r="A35" s="135" t="s">
        <v>199</v>
      </c>
      <c r="B35" s="137">
        <v>1.6073</v>
      </c>
      <c r="C35" s="137">
        <v>1</v>
      </c>
      <c r="D35" s="138">
        <v>112.5</v>
      </c>
      <c r="E35" s="138">
        <v>112.5</v>
      </c>
    </row>
    <row r="36" spans="1:5">
      <c r="A36" s="135" t="s">
        <v>200</v>
      </c>
      <c r="B36" s="137">
        <v>1.3116000000000001</v>
      </c>
      <c r="C36" s="137">
        <v>3</v>
      </c>
      <c r="D36" s="138">
        <v>337.5</v>
      </c>
      <c r="E36" s="138">
        <v>112.5</v>
      </c>
    </row>
    <row r="37" spans="1:5">
      <c r="A37" s="147" t="s">
        <v>201</v>
      </c>
      <c r="B37" s="148">
        <v>1.4238999999999999</v>
      </c>
      <c r="C37" s="148">
        <v>4</v>
      </c>
      <c r="D37" s="149">
        <v>300</v>
      </c>
      <c r="E37" s="149">
        <v>75</v>
      </c>
    </row>
    <row r="38" spans="1:5" ht="27">
      <c r="A38" s="147" t="s">
        <v>202</v>
      </c>
      <c r="B38" s="148">
        <v>1.4286000000000001</v>
      </c>
      <c r="C38" s="148">
        <v>1</v>
      </c>
      <c r="D38" s="149">
        <v>75</v>
      </c>
      <c r="E38" s="149">
        <v>75</v>
      </c>
    </row>
    <row r="39" spans="1:5">
      <c r="A39" s="135" t="s">
        <v>203</v>
      </c>
      <c r="B39" s="137">
        <v>1.4689000000000001</v>
      </c>
      <c r="C39" s="137">
        <v>14</v>
      </c>
      <c r="D39" s="138">
        <v>1050</v>
      </c>
      <c r="E39" s="138">
        <v>75</v>
      </c>
    </row>
    <row r="40" spans="1:5">
      <c r="A40" s="135" t="s">
        <v>204</v>
      </c>
      <c r="B40" s="137">
        <v>1.4690000000000001</v>
      </c>
      <c r="C40" s="137">
        <v>12</v>
      </c>
      <c r="D40" s="138">
        <v>900</v>
      </c>
      <c r="E40" s="138">
        <v>75</v>
      </c>
    </row>
    <row r="41" spans="1:5">
      <c r="A41" s="135" t="s">
        <v>205</v>
      </c>
      <c r="B41" s="137">
        <v>1.4695</v>
      </c>
      <c r="C41" s="137">
        <v>1</v>
      </c>
      <c r="D41" s="138">
        <v>75</v>
      </c>
      <c r="E41" s="138">
        <v>75</v>
      </c>
    </row>
    <row r="42" spans="1:5">
      <c r="A42" s="135" t="s">
        <v>206</v>
      </c>
      <c r="B42" s="137">
        <v>1.4732000000000001</v>
      </c>
      <c r="C42" s="137">
        <v>1</v>
      </c>
      <c r="D42" s="138">
        <v>97.5</v>
      </c>
      <c r="E42" s="138">
        <v>97.5</v>
      </c>
    </row>
    <row r="43" spans="1:5">
      <c r="A43" s="135" t="s">
        <v>207</v>
      </c>
      <c r="B43" s="137">
        <v>1.4737</v>
      </c>
      <c r="C43" s="137">
        <v>1</v>
      </c>
      <c r="D43" s="138">
        <v>97.5</v>
      </c>
      <c r="E43" s="138">
        <v>97.5</v>
      </c>
    </row>
    <row r="44" spans="1:5">
      <c r="A44" s="135" t="s">
        <v>208</v>
      </c>
      <c r="B44" s="137">
        <v>1.4738</v>
      </c>
      <c r="C44" s="137">
        <v>1</v>
      </c>
      <c r="D44" s="138">
        <v>97.5</v>
      </c>
      <c r="E44" s="138">
        <v>97.5</v>
      </c>
    </row>
    <row r="45" spans="1:5">
      <c r="A45" s="135" t="s">
        <v>209</v>
      </c>
      <c r="B45" s="137">
        <v>1.5857000000000001</v>
      </c>
      <c r="C45" s="137">
        <v>1</v>
      </c>
      <c r="D45" s="138">
        <v>75</v>
      </c>
      <c r="E45" s="138">
        <v>75</v>
      </c>
    </row>
    <row r="46" spans="1:5">
      <c r="A46" s="135" t="s">
        <v>210</v>
      </c>
      <c r="B46" s="137">
        <v>1.5858000000000001</v>
      </c>
      <c r="C46" s="137">
        <v>1</v>
      </c>
      <c r="D46" s="138">
        <v>75</v>
      </c>
      <c r="E46" s="138">
        <v>75</v>
      </c>
    </row>
    <row r="47" spans="1:5">
      <c r="A47" s="135" t="s">
        <v>211</v>
      </c>
      <c r="B47" s="137">
        <v>1.5862000000000001</v>
      </c>
      <c r="C47" s="137">
        <v>3</v>
      </c>
      <c r="D47" s="138">
        <v>225</v>
      </c>
      <c r="E47" s="138">
        <v>75</v>
      </c>
    </row>
    <row r="48" spans="1:5" ht="27">
      <c r="A48" s="135" t="s">
        <v>212</v>
      </c>
      <c r="B48" s="137">
        <v>1.5943000000000001</v>
      </c>
      <c r="C48" s="137">
        <v>5</v>
      </c>
      <c r="D48" s="138">
        <v>375</v>
      </c>
      <c r="E48" s="138">
        <v>75</v>
      </c>
    </row>
    <row r="49" spans="1:5">
      <c r="A49" s="135" t="s">
        <v>213</v>
      </c>
      <c r="B49" s="137">
        <v>1.5944</v>
      </c>
      <c r="C49" s="137">
        <v>1</v>
      </c>
      <c r="D49" s="138">
        <v>75</v>
      </c>
      <c r="E49" s="138">
        <v>75</v>
      </c>
    </row>
    <row r="50" spans="1:5">
      <c r="A50" s="147" t="s">
        <v>214</v>
      </c>
      <c r="B50" s="148">
        <v>1.6053999999999999</v>
      </c>
      <c r="C50" s="148">
        <v>2</v>
      </c>
      <c r="D50" s="149">
        <v>150</v>
      </c>
      <c r="E50" s="149">
        <v>75</v>
      </c>
    </row>
    <row r="51" spans="1:5">
      <c r="A51" s="135" t="s">
        <v>215</v>
      </c>
      <c r="B51" s="137">
        <v>1.6054999999999999</v>
      </c>
      <c r="C51" s="137">
        <v>3</v>
      </c>
      <c r="D51" s="138">
        <v>225</v>
      </c>
      <c r="E51" s="138">
        <v>75</v>
      </c>
    </row>
    <row r="52" spans="1:5">
      <c r="A52" s="135" t="s">
        <v>216</v>
      </c>
      <c r="B52" s="137">
        <v>1.6057999999999999</v>
      </c>
      <c r="C52" s="137">
        <v>6</v>
      </c>
      <c r="D52" s="138">
        <v>450</v>
      </c>
      <c r="E52" s="138">
        <v>75</v>
      </c>
    </row>
    <row r="53" spans="1:5" ht="27">
      <c r="A53" s="135" t="s">
        <v>217</v>
      </c>
      <c r="B53" s="137">
        <v>1.6064000000000001</v>
      </c>
      <c r="C53" s="137">
        <v>2</v>
      </c>
      <c r="D53" s="138">
        <v>150</v>
      </c>
      <c r="E53" s="138">
        <v>75</v>
      </c>
    </row>
    <row r="54" spans="1:5" ht="27">
      <c r="A54" s="135" t="s">
        <v>218</v>
      </c>
      <c r="B54" s="137">
        <v>1.6066</v>
      </c>
      <c r="C54" s="137">
        <v>2</v>
      </c>
      <c r="D54" s="138">
        <v>150</v>
      </c>
      <c r="E54" s="138">
        <v>75</v>
      </c>
    </row>
    <row r="55" spans="1:5">
      <c r="A55" s="147" t="s">
        <v>219</v>
      </c>
      <c r="B55" s="148">
        <v>1.8696999999999999</v>
      </c>
      <c r="C55" s="148">
        <v>5</v>
      </c>
      <c r="D55" s="149">
        <v>562.5</v>
      </c>
      <c r="E55" s="149">
        <v>112.5</v>
      </c>
    </row>
    <row r="56" spans="1:5">
      <c r="A56" s="135" t="s">
        <v>220</v>
      </c>
      <c r="B56" s="137">
        <v>1.3062</v>
      </c>
      <c r="C56" s="137">
        <v>6</v>
      </c>
      <c r="D56" s="138">
        <v>270</v>
      </c>
      <c r="E56" s="138">
        <v>45</v>
      </c>
    </row>
    <row r="57" spans="1:5">
      <c r="A57" s="135" t="s">
        <v>221</v>
      </c>
      <c r="B57" s="137">
        <v>1.3064</v>
      </c>
      <c r="C57" s="137">
        <v>2</v>
      </c>
      <c r="D57" s="138">
        <v>90</v>
      </c>
      <c r="E57" s="138">
        <v>45</v>
      </c>
    </row>
    <row r="58" spans="1:5">
      <c r="A58" s="135" t="s">
        <v>222</v>
      </c>
      <c r="B58" s="137">
        <v>1.3090999999999999</v>
      </c>
      <c r="C58" s="137">
        <v>1</v>
      </c>
      <c r="D58" s="138">
        <v>60</v>
      </c>
      <c r="E58" s="138">
        <v>60</v>
      </c>
    </row>
    <row r="59" spans="1:5">
      <c r="A59" s="135" t="s">
        <v>223</v>
      </c>
      <c r="B59" s="137">
        <v>1.3124</v>
      </c>
      <c r="C59" s="137">
        <v>88</v>
      </c>
      <c r="D59" s="138">
        <v>1320</v>
      </c>
      <c r="E59" s="138">
        <v>15</v>
      </c>
    </row>
    <row r="60" spans="1:5">
      <c r="A60" s="135" t="s">
        <v>224</v>
      </c>
      <c r="B60" s="137">
        <v>1.3126</v>
      </c>
      <c r="C60" s="137">
        <v>4</v>
      </c>
      <c r="D60" s="138">
        <v>300</v>
      </c>
      <c r="E60" s="138">
        <v>75</v>
      </c>
    </row>
    <row r="61" spans="1:5" ht="27">
      <c r="A61" s="135" t="s">
        <v>225</v>
      </c>
      <c r="B61" s="137">
        <v>1.3127</v>
      </c>
      <c r="C61" s="137">
        <v>11</v>
      </c>
      <c r="D61" s="138">
        <v>825</v>
      </c>
      <c r="E61" s="138">
        <v>75</v>
      </c>
    </row>
    <row r="62" spans="1:5" ht="27">
      <c r="A62" s="135" t="s">
        <v>226</v>
      </c>
      <c r="B62" s="137">
        <v>1.3128</v>
      </c>
      <c r="C62" s="137">
        <v>2</v>
      </c>
      <c r="D62" s="138">
        <v>150</v>
      </c>
      <c r="E62" s="138">
        <v>75</v>
      </c>
    </row>
    <row r="63" spans="1:5">
      <c r="A63" s="135" t="s">
        <v>227</v>
      </c>
      <c r="B63" s="137">
        <v>1.3129</v>
      </c>
      <c r="C63" s="137">
        <v>4</v>
      </c>
      <c r="D63" s="138">
        <v>300</v>
      </c>
      <c r="E63" s="138">
        <v>75</v>
      </c>
    </row>
    <row r="64" spans="1:5" ht="27">
      <c r="A64" s="135" t="s">
        <v>228</v>
      </c>
      <c r="B64" s="137">
        <v>1.3133999999999999</v>
      </c>
      <c r="C64" s="137">
        <v>3</v>
      </c>
      <c r="D64" s="138">
        <v>450</v>
      </c>
      <c r="E64" s="138">
        <v>150</v>
      </c>
    </row>
    <row r="65" spans="1:5">
      <c r="A65" s="135" t="s">
        <v>229</v>
      </c>
      <c r="B65" s="137">
        <v>1.3139000000000001</v>
      </c>
      <c r="C65" s="137">
        <v>2</v>
      </c>
      <c r="D65" s="138">
        <v>30</v>
      </c>
      <c r="E65" s="138">
        <v>15</v>
      </c>
    </row>
    <row r="66" spans="1:5">
      <c r="A66" s="135" t="s">
        <v>230</v>
      </c>
      <c r="B66" s="137">
        <v>1.3141</v>
      </c>
      <c r="C66" s="137">
        <v>4</v>
      </c>
      <c r="D66" s="138">
        <v>60</v>
      </c>
      <c r="E66" s="138">
        <v>15</v>
      </c>
    </row>
    <row r="67" spans="1:5">
      <c r="A67" s="135" t="s">
        <v>231</v>
      </c>
      <c r="B67" s="137">
        <v>1.3142</v>
      </c>
      <c r="C67" s="137">
        <v>4</v>
      </c>
      <c r="D67" s="138">
        <v>60</v>
      </c>
      <c r="E67" s="138">
        <v>15</v>
      </c>
    </row>
    <row r="68" spans="1:5">
      <c r="A68" s="135" t="s">
        <v>232</v>
      </c>
      <c r="B68" s="137">
        <v>1.3143</v>
      </c>
      <c r="C68" s="137">
        <v>58</v>
      </c>
      <c r="D68" s="138">
        <v>870</v>
      </c>
      <c r="E68" s="138">
        <v>15</v>
      </c>
    </row>
    <row r="69" spans="1:5">
      <c r="A69" s="135" t="s">
        <v>233</v>
      </c>
      <c r="B69" s="137">
        <v>1.3144</v>
      </c>
      <c r="C69" s="137">
        <v>2</v>
      </c>
      <c r="D69" s="138">
        <v>150</v>
      </c>
      <c r="E69" s="138">
        <v>75</v>
      </c>
    </row>
    <row r="70" spans="1:5">
      <c r="A70" s="135" t="s">
        <v>234</v>
      </c>
      <c r="B70" s="137">
        <v>1.3076000000000001</v>
      </c>
      <c r="C70" s="137">
        <v>4</v>
      </c>
      <c r="D70" s="138">
        <v>150</v>
      </c>
      <c r="E70" s="138">
        <v>37.5</v>
      </c>
    </row>
    <row r="71" spans="1:5">
      <c r="A71" s="135" t="s">
        <v>235</v>
      </c>
      <c r="B71" s="137">
        <v>1.3089</v>
      </c>
      <c r="C71" s="137">
        <v>2</v>
      </c>
      <c r="D71" s="138">
        <v>75</v>
      </c>
      <c r="E71" s="138">
        <v>37.5</v>
      </c>
    </row>
    <row r="72" spans="1:5">
      <c r="A72" s="135" t="s">
        <v>236</v>
      </c>
      <c r="B72" s="137">
        <v>1.3096000000000001</v>
      </c>
      <c r="C72" s="137">
        <v>5</v>
      </c>
      <c r="D72" s="138">
        <v>187.5</v>
      </c>
      <c r="E72" s="138">
        <v>37.5</v>
      </c>
    </row>
    <row r="73" spans="1:5">
      <c r="A73" s="135" t="s">
        <v>237</v>
      </c>
      <c r="B73" s="137">
        <v>1.3163</v>
      </c>
      <c r="C73" s="137">
        <v>1</v>
      </c>
      <c r="D73" s="138">
        <v>37.5</v>
      </c>
      <c r="E73" s="138">
        <v>37.5</v>
      </c>
    </row>
    <row r="74" spans="1:5">
      <c r="A74" s="135" t="s">
        <v>238</v>
      </c>
      <c r="B74" s="137">
        <v>1.3171999999999999</v>
      </c>
      <c r="C74" s="137">
        <v>1</v>
      </c>
      <c r="D74" s="138">
        <v>37.5</v>
      </c>
      <c r="E74" s="138">
        <v>37.5</v>
      </c>
    </row>
    <row r="75" spans="1:5">
      <c r="A75" s="135" t="s">
        <v>239</v>
      </c>
      <c r="B75" s="137">
        <v>1.3234999999999999</v>
      </c>
      <c r="C75" s="137">
        <v>2</v>
      </c>
      <c r="D75" s="138">
        <v>75</v>
      </c>
      <c r="E75" s="138">
        <v>37.5</v>
      </c>
    </row>
    <row r="76" spans="1:5">
      <c r="A76" s="135" t="s">
        <v>240</v>
      </c>
      <c r="B76" s="137">
        <v>1.3236000000000001</v>
      </c>
      <c r="C76" s="137">
        <v>2</v>
      </c>
      <c r="D76" s="138">
        <v>112.5</v>
      </c>
      <c r="E76" s="138">
        <v>56.25</v>
      </c>
    </row>
    <row r="77" spans="1:5">
      <c r="A77" s="147" t="s">
        <v>241</v>
      </c>
      <c r="B77" s="148">
        <v>1.4262999999999999</v>
      </c>
      <c r="C77" s="148">
        <v>2</v>
      </c>
      <c r="D77" s="149">
        <v>500</v>
      </c>
      <c r="E77" s="149">
        <v>225</v>
      </c>
    </row>
    <row r="78" spans="1:5">
      <c r="A78" s="147" t="s">
        <v>242</v>
      </c>
      <c r="B78" s="148">
        <v>1.4772000000000001</v>
      </c>
      <c r="C78" s="148">
        <v>6</v>
      </c>
      <c r="D78" s="149">
        <v>225</v>
      </c>
      <c r="E78" s="149">
        <v>37.5</v>
      </c>
    </row>
    <row r="79" spans="1:5">
      <c r="A79" s="147" t="s">
        <v>243</v>
      </c>
      <c r="B79" s="148">
        <v>1.5792999999999999</v>
      </c>
      <c r="C79" s="148">
        <v>3</v>
      </c>
      <c r="D79" s="149">
        <v>107.5</v>
      </c>
      <c r="E79" s="149">
        <v>37.5</v>
      </c>
    </row>
    <row r="80" spans="1:5">
      <c r="A80" s="147" t="s">
        <v>244</v>
      </c>
      <c r="B80" s="148">
        <v>1.5861000000000001</v>
      </c>
      <c r="C80" s="148">
        <v>1</v>
      </c>
      <c r="D80" s="149">
        <v>45</v>
      </c>
      <c r="E80" s="149">
        <v>45</v>
      </c>
    </row>
    <row r="81" spans="1:5">
      <c r="A81" s="135" t="s">
        <v>245</v>
      </c>
      <c r="B81" s="137">
        <v>1.5959000000000001</v>
      </c>
      <c r="C81" s="137">
        <v>1</v>
      </c>
      <c r="D81" s="138">
        <v>37.5</v>
      </c>
      <c r="E81" s="138">
        <v>37.5</v>
      </c>
    </row>
    <row r="82" spans="1:5">
      <c r="A82" s="135" t="s">
        <v>246</v>
      </c>
      <c r="B82" s="137">
        <v>1.306</v>
      </c>
      <c r="C82" s="137">
        <v>1</v>
      </c>
      <c r="D82" s="138">
        <v>75</v>
      </c>
      <c r="E82" s="138">
        <v>75</v>
      </c>
    </row>
    <row r="83" spans="1:5">
      <c r="A83" s="135" t="s">
        <v>247</v>
      </c>
      <c r="B83" s="137">
        <v>1.3070999999999999</v>
      </c>
      <c r="C83" s="137">
        <v>1</v>
      </c>
      <c r="D83" s="138">
        <v>75</v>
      </c>
      <c r="E83" s="138">
        <v>75</v>
      </c>
    </row>
    <row r="84" spans="1:5">
      <c r="A84" s="147" t="s">
        <v>248</v>
      </c>
      <c r="B84" s="148">
        <v>1.3095000000000001</v>
      </c>
      <c r="C84" s="148">
        <v>1</v>
      </c>
      <c r="D84" s="149">
        <v>150</v>
      </c>
      <c r="E84" s="149">
        <v>150</v>
      </c>
    </row>
    <row r="85" spans="1:5">
      <c r="A85" s="135" t="s">
        <v>249</v>
      </c>
      <c r="B85" s="137">
        <v>1.3099000000000001</v>
      </c>
      <c r="C85" s="137">
        <v>1</v>
      </c>
      <c r="D85" s="138">
        <v>375</v>
      </c>
      <c r="E85" s="138">
        <v>375</v>
      </c>
    </row>
    <row r="86" spans="1:5">
      <c r="A86" s="135" t="s">
        <v>250</v>
      </c>
      <c r="B86" s="137">
        <v>1.31</v>
      </c>
      <c r="C86" s="137">
        <v>1</v>
      </c>
      <c r="D86" s="138">
        <v>375</v>
      </c>
      <c r="E86" s="138">
        <v>375</v>
      </c>
    </row>
    <row r="87" spans="1:5">
      <c r="A87" s="135" t="s">
        <v>251</v>
      </c>
      <c r="B87" s="137">
        <v>1.3101</v>
      </c>
      <c r="C87" s="137">
        <v>1</v>
      </c>
      <c r="D87" s="138">
        <v>150</v>
      </c>
      <c r="E87" s="138">
        <v>150</v>
      </c>
    </row>
    <row r="88" spans="1:5">
      <c r="A88" s="135" t="s">
        <v>252</v>
      </c>
      <c r="B88" s="137">
        <v>1.4659</v>
      </c>
      <c r="C88" s="137">
        <v>1</v>
      </c>
      <c r="D88" s="138">
        <v>375</v>
      </c>
      <c r="E88" s="138">
        <v>375</v>
      </c>
    </row>
    <row r="89" spans="1:5">
      <c r="A89" s="135" t="s">
        <v>253</v>
      </c>
      <c r="B89" s="137">
        <v>1.4682999999999999</v>
      </c>
      <c r="C89" s="137">
        <v>1</v>
      </c>
      <c r="D89" s="138">
        <v>375</v>
      </c>
      <c r="E89" s="138">
        <v>375</v>
      </c>
    </row>
    <row r="90" spans="1:5">
      <c r="A90" s="135" t="s">
        <v>254</v>
      </c>
      <c r="B90" s="137">
        <v>1.4803999999999999</v>
      </c>
      <c r="C90" s="137">
        <v>1</v>
      </c>
      <c r="D90" s="138">
        <v>150</v>
      </c>
      <c r="E90" s="138">
        <v>150</v>
      </c>
    </row>
    <row r="91" spans="1:5">
      <c r="A91" s="135" t="s">
        <v>255</v>
      </c>
      <c r="B91" s="137">
        <v>1.6065</v>
      </c>
      <c r="C91" s="137">
        <v>1</v>
      </c>
      <c r="D91" s="138">
        <v>112.5</v>
      </c>
      <c r="E91" s="138">
        <v>112.5</v>
      </c>
    </row>
    <row r="92" spans="1:5">
      <c r="A92" s="135" t="s">
        <v>256</v>
      </c>
      <c r="B92" s="137">
        <v>1.3052999999999999</v>
      </c>
      <c r="C92" s="137">
        <v>10</v>
      </c>
      <c r="D92" s="138">
        <v>225</v>
      </c>
      <c r="E92" s="138">
        <v>22.5</v>
      </c>
    </row>
    <row r="93" spans="1:5">
      <c r="A93" s="135" t="s">
        <v>257</v>
      </c>
      <c r="B93" s="137">
        <v>1.3053999999999999</v>
      </c>
      <c r="C93" s="137">
        <v>7</v>
      </c>
      <c r="D93" s="138">
        <v>157</v>
      </c>
      <c r="E93" s="138">
        <v>22.5</v>
      </c>
    </row>
    <row r="94" spans="1:5">
      <c r="A94" s="135" t="s">
        <v>258</v>
      </c>
      <c r="B94" s="137">
        <v>1.3063</v>
      </c>
      <c r="C94" s="137">
        <v>9</v>
      </c>
      <c r="D94" s="138">
        <v>202.5</v>
      </c>
      <c r="E94" s="138">
        <v>22.5</v>
      </c>
    </row>
    <row r="95" spans="1:5">
      <c r="A95" s="135" t="s">
        <v>259</v>
      </c>
      <c r="B95" s="137">
        <v>1.3065</v>
      </c>
      <c r="C95" s="137">
        <v>6</v>
      </c>
      <c r="D95" s="138">
        <v>15</v>
      </c>
      <c r="E95" s="138">
        <v>22.5</v>
      </c>
    </row>
    <row r="96" spans="1:5">
      <c r="A96" s="135" t="s">
        <v>260</v>
      </c>
      <c r="B96" s="137">
        <v>1.3089999999999999</v>
      </c>
      <c r="C96" s="137">
        <v>1</v>
      </c>
      <c r="D96" s="138">
        <v>22.5</v>
      </c>
      <c r="E96" s="138">
        <v>22.5</v>
      </c>
    </row>
    <row r="97" spans="1:5">
      <c r="A97" s="135" t="s">
        <v>261</v>
      </c>
      <c r="B97" s="137">
        <v>1.3153999999999999</v>
      </c>
      <c r="C97" s="137">
        <v>6</v>
      </c>
      <c r="D97" s="138">
        <v>135</v>
      </c>
      <c r="E97" s="138">
        <v>22.5</v>
      </c>
    </row>
    <row r="98" spans="1:5">
      <c r="A98" s="135" t="s">
        <v>262</v>
      </c>
      <c r="B98" s="137">
        <v>1.3154999999999999</v>
      </c>
      <c r="C98" s="137">
        <v>15</v>
      </c>
      <c r="D98" s="138">
        <v>337.5</v>
      </c>
      <c r="E98" s="138">
        <v>22.5</v>
      </c>
    </row>
    <row r="99" spans="1:5">
      <c r="A99" s="135" t="s">
        <v>263</v>
      </c>
      <c r="B99" s="137">
        <v>1.3156000000000001</v>
      </c>
      <c r="C99" s="137">
        <v>4</v>
      </c>
      <c r="D99" s="138">
        <v>90</v>
      </c>
      <c r="E99" s="138">
        <v>22.5</v>
      </c>
    </row>
    <row r="100" spans="1:5">
      <c r="A100" s="135" t="s">
        <v>264</v>
      </c>
      <c r="B100" s="137">
        <v>1.3157000000000001</v>
      </c>
      <c r="C100" s="137">
        <v>4</v>
      </c>
      <c r="D100" s="138">
        <v>180</v>
      </c>
      <c r="E100" s="138">
        <v>45</v>
      </c>
    </row>
    <row r="101" spans="1:5">
      <c r="A101" s="135" t="s">
        <v>265</v>
      </c>
      <c r="B101" s="137">
        <v>1.4684999999999999</v>
      </c>
      <c r="C101" s="137">
        <v>3</v>
      </c>
      <c r="D101" s="138">
        <v>225</v>
      </c>
      <c r="E101" s="138">
        <v>75</v>
      </c>
    </row>
    <row r="102" spans="1:5">
      <c r="A102" s="135" t="s">
        <v>267</v>
      </c>
      <c r="B102" s="137">
        <v>1.4662999999999999</v>
      </c>
      <c r="C102" s="137">
        <v>1</v>
      </c>
      <c r="D102" s="138">
        <v>37.5</v>
      </c>
      <c r="E102" s="138">
        <v>37.5</v>
      </c>
    </row>
    <row r="103" spans="1:5">
      <c r="A103" s="135" t="s">
        <v>268</v>
      </c>
      <c r="B103" s="137">
        <v>1.6914</v>
      </c>
      <c r="C103" s="137">
        <v>1</v>
      </c>
      <c r="D103" s="138">
        <v>75</v>
      </c>
      <c r="E103" s="138">
        <v>75</v>
      </c>
    </row>
    <row r="104" spans="1:5" ht="27">
      <c r="A104" s="135" t="s">
        <v>269</v>
      </c>
      <c r="B104" s="137">
        <v>1.6915</v>
      </c>
      <c r="C104" s="137">
        <v>1</v>
      </c>
      <c r="D104" s="138">
        <v>45</v>
      </c>
      <c r="E104" s="138">
        <v>45</v>
      </c>
    </row>
    <row r="105" spans="1:5">
      <c r="A105" s="135" t="s">
        <v>270</v>
      </c>
      <c r="B105" s="137">
        <v>1.3077000000000001</v>
      </c>
      <c r="C105" s="137">
        <v>1</v>
      </c>
      <c r="D105" s="138">
        <v>22.5</v>
      </c>
      <c r="E105" s="138">
        <v>22.5</v>
      </c>
    </row>
    <row r="106" spans="1:5">
      <c r="A106" s="135" t="s">
        <v>271</v>
      </c>
      <c r="B106" s="137">
        <v>1.4669000000000001</v>
      </c>
      <c r="C106" s="137">
        <v>10</v>
      </c>
      <c r="D106" s="138">
        <v>750</v>
      </c>
      <c r="E106" s="138">
        <v>75</v>
      </c>
    </row>
    <row r="107" spans="1:5">
      <c r="A107" s="135" t="s">
        <v>272</v>
      </c>
      <c r="B107" s="137">
        <v>1.6055999999999999</v>
      </c>
      <c r="C107" s="137">
        <v>1</v>
      </c>
      <c r="D107" s="138">
        <v>37.5</v>
      </c>
      <c r="E107" s="138">
        <v>37.5</v>
      </c>
    </row>
    <row r="108" spans="1:5">
      <c r="A108" s="135" t="s">
        <v>273</v>
      </c>
      <c r="B108" s="137">
        <v>1.6056999999999999</v>
      </c>
      <c r="C108" s="137">
        <v>1</v>
      </c>
      <c r="D108" s="138">
        <v>45</v>
      </c>
      <c r="E108" s="138">
        <v>45</v>
      </c>
    </row>
    <row r="109" spans="1:5">
      <c r="A109" s="135" t="s">
        <v>274</v>
      </c>
      <c r="B109" s="137">
        <v>1.3158000000000001</v>
      </c>
      <c r="C109" s="137">
        <v>1</v>
      </c>
      <c r="D109" s="138">
        <v>60</v>
      </c>
      <c r="E109" s="138">
        <v>60</v>
      </c>
    </row>
    <row r="110" spans="1:5">
      <c r="A110" s="135" t="s">
        <v>275</v>
      </c>
      <c r="B110" s="137">
        <v>1.3233999999999999</v>
      </c>
      <c r="C110" s="137">
        <v>2</v>
      </c>
      <c r="D110" s="138">
        <v>90</v>
      </c>
      <c r="E110" s="138">
        <v>45</v>
      </c>
    </row>
    <row r="111" spans="1:5">
      <c r="A111" s="135" t="s">
        <v>276</v>
      </c>
      <c r="B111" s="137">
        <v>1.4258</v>
      </c>
      <c r="C111" s="137">
        <v>1</v>
      </c>
      <c r="D111" s="138">
        <v>75</v>
      </c>
      <c r="E111" s="138">
        <v>75</v>
      </c>
    </row>
    <row r="112" spans="1:5" ht="27">
      <c r="A112" s="135" t="s">
        <v>277</v>
      </c>
      <c r="B112" s="137">
        <v>1.4279999999999999</v>
      </c>
      <c r="C112" s="137">
        <v>3</v>
      </c>
      <c r="D112" s="138">
        <v>135</v>
      </c>
      <c r="E112" s="138">
        <v>45</v>
      </c>
    </row>
    <row r="113" spans="1:5">
      <c r="A113" s="135" t="s">
        <v>278</v>
      </c>
      <c r="B113" s="137">
        <v>1.4285000000000001</v>
      </c>
      <c r="C113" s="137">
        <v>2</v>
      </c>
      <c r="D113" s="138">
        <v>90</v>
      </c>
      <c r="E113" s="138">
        <v>45</v>
      </c>
    </row>
    <row r="114" spans="1:5">
      <c r="A114" s="135" t="s">
        <v>279</v>
      </c>
      <c r="B114" s="137">
        <v>1.4761</v>
      </c>
      <c r="C114" s="137">
        <v>4</v>
      </c>
      <c r="D114" s="138">
        <v>300</v>
      </c>
      <c r="E114" s="138">
        <v>75</v>
      </c>
    </row>
    <row r="115" spans="1:5">
      <c r="A115" s="135" t="s">
        <v>280</v>
      </c>
      <c r="B115" s="137">
        <v>1.4767999999999999</v>
      </c>
      <c r="C115" s="137">
        <v>6</v>
      </c>
      <c r="D115" s="138">
        <v>450</v>
      </c>
      <c r="E115" s="138">
        <v>75</v>
      </c>
    </row>
    <row r="116" spans="1:5">
      <c r="A116" s="135" t="s">
        <v>281</v>
      </c>
      <c r="B116" s="137">
        <v>1.4778</v>
      </c>
      <c r="C116" s="137">
        <v>1</v>
      </c>
      <c r="D116" s="138">
        <v>75</v>
      </c>
      <c r="E116" s="138">
        <v>75</v>
      </c>
    </row>
    <row r="117" spans="1:5">
      <c r="A117" s="135" t="s">
        <v>282</v>
      </c>
      <c r="B117" s="137">
        <v>1.4787999999999999</v>
      </c>
      <c r="C117" s="137">
        <v>1</v>
      </c>
      <c r="D117" s="138">
        <v>75</v>
      </c>
      <c r="E117" s="138">
        <v>75</v>
      </c>
    </row>
    <row r="118" spans="1:5">
      <c r="A118" s="135" t="s">
        <v>283</v>
      </c>
      <c r="B118" s="137">
        <v>1.4805999999999999</v>
      </c>
      <c r="C118" s="137">
        <v>1</v>
      </c>
      <c r="D118" s="138">
        <v>112.5</v>
      </c>
      <c r="E118" s="138">
        <v>112.5</v>
      </c>
    </row>
    <row r="119" spans="1:5">
      <c r="A119" s="135" t="s">
        <v>284</v>
      </c>
      <c r="B119" s="137">
        <v>1.6910000000000001</v>
      </c>
      <c r="C119" s="137">
        <v>1</v>
      </c>
      <c r="D119" s="138">
        <v>75</v>
      </c>
      <c r="E119" s="138">
        <v>75</v>
      </c>
    </row>
    <row r="120" spans="1:5">
      <c r="A120" s="135" t="s">
        <v>285</v>
      </c>
      <c r="B120" s="137">
        <v>1.6911</v>
      </c>
      <c r="C120" s="137">
        <v>1</v>
      </c>
      <c r="D120" s="138">
        <v>112.5</v>
      </c>
      <c r="E120" s="138">
        <v>112.5</v>
      </c>
    </row>
    <row r="121" spans="1:5">
      <c r="A121" s="135" t="s">
        <v>286</v>
      </c>
      <c r="B121" s="137">
        <v>1.6912</v>
      </c>
      <c r="C121" s="137">
        <v>1</v>
      </c>
      <c r="D121" s="138">
        <v>37.5</v>
      </c>
      <c r="E121" s="138">
        <v>37.5</v>
      </c>
    </row>
    <row r="122" spans="1:5">
      <c r="A122" s="135" t="s">
        <v>287</v>
      </c>
      <c r="B122" s="137">
        <v>1.6913</v>
      </c>
      <c r="C122" s="137">
        <v>1</v>
      </c>
      <c r="D122" s="138">
        <v>37.5</v>
      </c>
      <c r="E122" s="138">
        <v>37.5</v>
      </c>
    </row>
    <row r="123" spans="1:5">
      <c r="A123" s="135" t="s">
        <v>288</v>
      </c>
      <c r="B123" s="137">
        <v>1.962</v>
      </c>
      <c r="C123" s="137">
        <v>1</v>
      </c>
      <c r="D123" s="138">
        <v>45</v>
      </c>
      <c r="E123" s="138">
        <v>45</v>
      </c>
    </row>
    <row r="124" spans="1:5">
      <c r="A124" s="135" t="s">
        <v>289</v>
      </c>
      <c r="B124" s="137">
        <v>1.3088</v>
      </c>
      <c r="C124" s="137">
        <v>1</v>
      </c>
      <c r="D124" s="138">
        <v>112.5</v>
      </c>
      <c r="E124" s="138">
        <v>112.5</v>
      </c>
    </row>
    <row r="125" spans="1:5">
      <c r="A125" s="135" t="s">
        <v>290</v>
      </c>
      <c r="B125" s="137">
        <v>1.4283999999999999</v>
      </c>
      <c r="C125" s="137">
        <v>2</v>
      </c>
      <c r="D125" s="138">
        <v>150</v>
      </c>
      <c r="E125" s="138">
        <v>75</v>
      </c>
    </row>
    <row r="126" spans="1:5">
      <c r="A126" s="135" t="s">
        <v>291</v>
      </c>
      <c r="B126" s="137">
        <v>1.4718</v>
      </c>
      <c r="C126" s="137">
        <v>1</v>
      </c>
      <c r="D126" s="138">
        <v>450</v>
      </c>
      <c r="E126" s="138">
        <v>450</v>
      </c>
    </row>
    <row r="127" spans="1:5">
      <c r="A127" s="147" t="s">
        <v>292</v>
      </c>
      <c r="B127" s="148">
        <v>1.3147</v>
      </c>
      <c r="C127" s="148">
        <v>1</v>
      </c>
      <c r="D127" s="149">
        <v>52.5</v>
      </c>
      <c r="E127" s="149">
        <v>52.5</v>
      </c>
    </row>
    <row r="128" spans="1:5">
      <c r="A128" s="135" t="s">
        <v>293</v>
      </c>
      <c r="B128" s="137">
        <v>1.4693000000000001</v>
      </c>
      <c r="C128" s="137">
        <v>3</v>
      </c>
      <c r="D128" s="138">
        <v>90</v>
      </c>
      <c r="E128" s="138">
        <v>30</v>
      </c>
    </row>
    <row r="129" spans="1:5">
      <c r="A129" s="135" t="s">
        <v>294</v>
      </c>
      <c r="B129" s="137">
        <v>1.4801</v>
      </c>
      <c r="C129" s="137">
        <v>1</v>
      </c>
      <c r="D129" s="138">
        <v>75</v>
      </c>
      <c r="E129" s="138">
        <v>75</v>
      </c>
    </row>
    <row r="130" spans="1:5" ht="27">
      <c r="A130" s="135" t="s">
        <v>295</v>
      </c>
      <c r="B130" s="137">
        <v>1.5859000000000001</v>
      </c>
      <c r="C130" s="137">
        <v>2</v>
      </c>
      <c r="D130" s="138">
        <v>75</v>
      </c>
      <c r="E130" s="138">
        <v>75</v>
      </c>
    </row>
    <row r="131" spans="1:5">
      <c r="A131" s="135" t="s">
        <v>296</v>
      </c>
      <c r="B131" s="137">
        <v>1.5863</v>
      </c>
      <c r="C131" s="137">
        <v>1</v>
      </c>
      <c r="D131" s="138">
        <v>150</v>
      </c>
      <c r="E131" s="138">
        <v>150</v>
      </c>
    </row>
    <row r="132" spans="1:5">
      <c r="A132" s="135" t="s">
        <v>297</v>
      </c>
      <c r="B132" s="137">
        <v>1.3161</v>
      </c>
      <c r="C132" s="137">
        <v>1</v>
      </c>
      <c r="D132" s="138">
        <v>52.5</v>
      </c>
      <c r="E132" s="138">
        <v>52.5</v>
      </c>
    </row>
    <row r="133" spans="1:5">
      <c r="A133" s="135" t="s">
        <v>298</v>
      </c>
      <c r="B133" s="137">
        <v>1.3231999999999999</v>
      </c>
      <c r="C133" s="137">
        <v>3</v>
      </c>
      <c r="D133" s="138">
        <v>157.5</v>
      </c>
      <c r="E133" s="138">
        <v>52.5</v>
      </c>
    </row>
    <row r="134" spans="1:5">
      <c r="A134" s="135" t="s">
        <v>299</v>
      </c>
      <c r="B134" s="137">
        <v>1.4248000000000001</v>
      </c>
      <c r="C134" s="137">
        <v>1</v>
      </c>
      <c r="D134" s="138">
        <v>225</v>
      </c>
      <c r="E134" s="138">
        <v>225</v>
      </c>
    </row>
    <row r="135" spans="1:5">
      <c r="A135" s="135" t="s">
        <v>300</v>
      </c>
      <c r="B135" s="137">
        <v>1.4652000000000001</v>
      </c>
      <c r="C135" s="137">
        <v>1</v>
      </c>
      <c r="D135" s="138">
        <v>75</v>
      </c>
      <c r="E135" s="138">
        <v>75</v>
      </c>
    </row>
    <row r="136" spans="1:5">
      <c r="A136" s="135" t="s">
        <v>301</v>
      </c>
      <c r="B136" s="137">
        <v>1.4757</v>
      </c>
      <c r="C136" s="137">
        <v>1</v>
      </c>
      <c r="D136" s="138">
        <v>225</v>
      </c>
      <c r="E136" s="138">
        <v>225</v>
      </c>
    </row>
    <row r="137" spans="1:5">
      <c r="A137" s="135" t="s">
        <v>302</v>
      </c>
      <c r="B137" s="137">
        <v>1.4771000000000001</v>
      </c>
      <c r="C137" s="137">
        <v>1</v>
      </c>
      <c r="D137" s="138">
        <v>75</v>
      </c>
      <c r="E137" s="138">
        <v>75</v>
      </c>
    </row>
    <row r="138" spans="1:5">
      <c r="A138" s="135" t="s">
        <v>303</v>
      </c>
      <c r="B138" s="137">
        <v>1.5815999999999999</v>
      </c>
      <c r="C138" s="137">
        <v>1</v>
      </c>
      <c r="D138" s="138">
        <v>150</v>
      </c>
      <c r="E138" s="138">
        <v>150</v>
      </c>
    </row>
    <row r="139" spans="1:5">
      <c r="A139" s="135" t="s">
        <v>304</v>
      </c>
      <c r="B139" s="137">
        <v>1.5851</v>
      </c>
      <c r="C139" s="137">
        <v>2</v>
      </c>
      <c r="D139" s="138">
        <v>450</v>
      </c>
      <c r="E139" s="138">
        <v>225</v>
      </c>
    </row>
    <row r="140" spans="1:5">
      <c r="A140" s="135" t="s">
        <v>305</v>
      </c>
      <c r="B140" s="137">
        <v>1.5932999999999999</v>
      </c>
      <c r="C140" s="137">
        <v>1</v>
      </c>
      <c r="D140" s="138">
        <v>225</v>
      </c>
      <c r="E140" s="138">
        <v>225</v>
      </c>
    </row>
    <row r="141" spans="1:5">
      <c r="A141" s="140" t="s">
        <v>306</v>
      </c>
      <c r="B141" s="141">
        <v>1.3029999999999999</v>
      </c>
      <c r="C141" s="141">
        <v>10</v>
      </c>
      <c r="D141" s="142">
        <v>450</v>
      </c>
      <c r="E141" s="142">
        <v>45</v>
      </c>
    </row>
    <row r="142" spans="1:5">
      <c r="A142" s="140" t="s">
        <v>307</v>
      </c>
      <c r="B142" s="141">
        <v>1.3030999999999999</v>
      </c>
      <c r="C142" s="141">
        <v>8</v>
      </c>
      <c r="D142" s="142">
        <v>90</v>
      </c>
      <c r="E142" s="142">
        <v>11.25</v>
      </c>
    </row>
    <row r="143" spans="1:5">
      <c r="A143" s="140" t="s">
        <v>308</v>
      </c>
      <c r="B143" s="141">
        <v>1.3036000000000001</v>
      </c>
      <c r="C143" s="141">
        <v>1</v>
      </c>
      <c r="D143" s="142">
        <v>37.5</v>
      </c>
      <c r="E143" s="142">
        <v>37.5</v>
      </c>
    </row>
    <row r="144" spans="1:5">
      <c r="A144" s="140" t="s">
        <v>309</v>
      </c>
      <c r="B144" s="141">
        <v>1.3038000000000001</v>
      </c>
      <c r="C144" s="141">
        <v>1</v>
      </c>
      <c r="D144" s="142">
        <v>45</v>
      </c>
      <c r="E144" s="142">
        <v>45</v>
      </c>
    </row>
    <row r="145" spans="1:5">
      <c r="A145" s="140" t="s">
        <v>310</v>
      </c>
      <c r="B145" s="141">
        <v>1.3039000000000001</v>
      </c>
      <c r="C145" s="141">
        <v>1</v>
      </c>
      <c r="D145" s="142">
        <v>45</v>
      </c>
      <c r="E145" s="142">
        <v>45</v>
      </c>
    </row>
    <row r="146" spans="1:5">
      <c r="A146" s="140" t="s">
        <v>311</v>
      </c>
      <c r="B146" s="141">
        <v>1.3051999999999999</v>
      </c>
      <c r="C146" s="141">
        <v>41</v>
      </c>
      <c r="D146" s="142">
        <v>922.5</v>
      </c>
      <c r="E146" s="142">
        <v>22.5</v>
      </c>
    </row>
    <row r="147" spans="1:5">
      <c r="A147" s="140" t="s">
        <v>312</v>
      </c>
      <c r="B147" s="141">
        <v>1.3061</v>
      </c>
      <c r="C147" s="141">
        <v>2</v>
      </c>
      <c r="D147" s="142">
        <v>90</v>
      </c>
      <c r="E147" s="142">
        <v>45</v>
      </c>
    </row>
    <row r="148" spans="1:5">
      <c r="A148" s="140" t="s">
        <v>313</v>
      </c>
      <c r="B148" s="141">
        <v>1.3067</v>
      </c>
      <c r="C148" s="141">
        <v>8</v>
      </c>
      <c r="D148" s="142">
        <v>360</v>
      </c>
      <c r="E148" s="142">
        <v>45</v>
      </c>
    </row>
    <row r="149" spans="1:5">
      <c r="A149" s="140" t="s">
        <v>314</v>
      </c>
      <c r="B149" s="141">
        <v>1.3068</v>
      </c>
      <c r="C149" s="141">
        <v>24</v>
      </c>
      <c r="D149" s="142">
        <v>1080</v>
      </c>
      <c r="E149" s="142">
        <v>45</v>
      </c>
    </row>
    <row r="150" spans="1:5">
      <c r="A150" s="140" t="s">
        <v>315</v>
      </c>
      <c r="B150" s="141">
        <v>1.3069</v>
      </c>
      <c r="C150" s="141">
        <v>1</v>
      </c>
      <c r="D150" s="142">
        <v>45</v>
      </c>
      <c r="E150" s="142">
        <v>45</v>
      </c>
    </row>
    <row r="151" spans="1:5">
      <c r="A151" s="140" t="s">
        <v>316</v>
      </c>
      <c r="B151" s="141">
        <v>1.3069999999999999</v>
      </c>
      <c r="C151" s="141">
        <v>1</v>
      </c>
      <c r="D151" s="142">
        <v>45</v>
      </c>
      <c r="E151" s="142">
        <v>45</v>
      </c>
    </row>
    <row r="152" spans="1:5">
      <c r="A152" s="140" t="s">
        <v>317</v>
      </c>
      <c r="B152" s="141">
        <v>1.3071999999999999</v>
      </c>
      <c r="C152" s="141">
        <v>1</v>
      </c>
      <c r="D152" s="142">
        <v>45</v>
      </c>
      <c r="E152" s="142">
        <v>45</v>
      </c>
    </row>
    <row r="153" spans="1:5">
      <c r="A153" s="140" t="s">
        <v>318</v>
      </c>
      <c r="B153" s="141">
        <v>1.3073999999999999</v>
      </c>
      <c r="C153" s="141">
        <v>1</v>
      </c>
      <c r="D153" s="142">
        <v>45</v>
      </c>
      <c r="E153" s="142">
        <v>45</v>
      </c>
    </row>
    <row r="154" spans="1:5">
      <c r="A154" s="140" t="s">
        <v>319</v>
      </c>
      <c r="B154" s="141">
        <v>1.3075000000000001</v>
      </c>
      <c r="C154" s="141">
        <v>2</v>
      </c>
      <c r="D154" s="142">
        <v>120</v>
      </c>
      <c r="E154" s="142">
        <v>60</v>
      </c>
    </row>
    <row r="155" spans="1:5">
      <c r="A155" s="140" t="s">
        <v>320</v>
      </c>
      <c r="B155" s="141">
        <v>1.3085</v>
      </c>
      <c r="C155" s="141">
        <v>37</v>
      </c>
      <c r="D155" s="142">
        <v>1665</v>
      </c>
      <c r="E155" s="142">
        <v>45</v>
      </c>
    </row>
    <row r="156" spans="1:5" ht="27">
      <c r="A156" s="140" t="s">
        <v>321</v>
      </c>
      <c r="B156" s="141">
        <v>1.3110999999999999</v>
      </c>
      <c r="C156" s="141">
        <v>1</v>
      </c>
      <c r="D156" s="142">
        <v>45</v>
      </c>
      <c r="E156" s="142">
        <v>45</v>
      </c>
    </row>
    <row r="157" spans="1:5">
      <c r="A157" s="140" t="s">
        <v>322</v>
      </c>
      <c r="B157" s="141">
        <v>1.3111999999999999</v>
      </c>
      <c r="C157" s="141">
        <v>1</v>
      </c>
      <c r="D157" s="142">
        <v>60</v>
      </c>
      <c r="E157" s="142">
        <v>60</v>
      </c>
    </row>
    <row r="158" spans="1:5">
      <c r="A158" s="140" t="s">
        <v>323</v>
      </c>
      <c r="B158" s="141">
        <v>1.3112999999999999</v>
      </c>
      <c r="C158" s="141">
        <v>14</v>
      </c>
      <c r="D158" s="142">
        <v>630</v>
      </c>
      <c r="E158" s="142">
        <v>45</v>
      </c>
    </row>
    <row r="159" spans="1:5">
      <c r="A159" s="140" t="s">
        <v>324</v>
      </c>
      <c r="B159" s="141">
        <v>1.3091999999999999</v>
      </c>
      <c r="C159" s="141">
        <v>10</v>
      </c>
      <c r="D159" s="142">
        <v>450</v>
      </c>
      <c r="E159" s="142">
        <v>45</v>
      </c>
    </row>
    <row r="160" spans="1:5">
      <c r="A160" s="140" t="s">
        <v>325</v>
      </c>
      <c r="B160" s="141">
        <v>1.3113999999999999</v>
      </c>
      <c r="C160" s="141">
        <v>2</v>
      </c>
      <c r="D160" s="142">
        <v>120</v>
      </c>
      <c r="E160" s="142">
        <v>60</v>
      </c>
    </row>
    <row r="161" spans="1:5">
      <c r="A161" s="140" t="s">
        <v>326</v>
      </c>
      <c r="B161" s="141">
        <v>1.3134999999999999</v>
      </c>
      <c r="C161" s="141">
        <v>17</v>
      </c>
      <c r="D161" s="142">
        <v>1020</v>
      </c>
      <c r="E161" s="142">
        <v>60</v>
      </c>
    </row>
    <row r="162" spans="1:5">
      <c r="A162" s="140" t="s">
        <v>327</v>
      </c>
      <c r="B162" s="141">
        <v>1.3162</v>
      </c>
      <c r="C162" s="141">
        <v>2</v>
      </c>
      <c r="D162" s="142">
        <v>90</v>
      </c>
      <c r="E162" s="142">
        <v>45</v>
      </c>
    </row>
    <row r="163" spans="1:5">
      <c r="A163" s="140" t="s">
        <v>328</v>
      </c>
      <c r="B163" s="141">
        <v>1.3169</v>
      </c>
      <c r="C163" s="141">
        <v>10</v>
      </c>
      <c r="D163" s="142">
        <v>450</v>
      </c>
      <c r="E163" s="142">
        <v>45</v>
      </c>
    </row>
    <row r="164" spans="1:5">
      <c r="A164" s="140" t="s">
        <v>329</v>
      </c>
      <c r="B164" s="141">
        <v>1.3058000000000001</v>
      </c>
      <c r="C164" s="141">
        <v>1</v>
      </c>
      <c r="D164" s="142">
        <v>15</v>
      </c>
      <c r="E164" s="142">
        <v>15</v>
      </c>
    </row>
    <row r="165" spans="1:5">
      <c r="A165" s="140" t="s">
        <v>330</v>
      </c>
      <c r="B165" s="141">
        <v>1.4267000000000001</v>
      </c>
      <c r="C165" s="141">
        <v>5</v>
      </c>
      <c r="D165" s="142">
        <v>112.5</v>
      </c>
      <c r="E165" s="142">
        <v>22.5</v>
      </c>
    </row>
    <row r="166" spans="1:5">
      <c r="A166" s="140" t="s">
        <v>331</v>
      </c>
      <c r="B166" s="141">
        <v>1.3078000000000001</v>
      </c>
      <c r="C166" s="141">
        <v>2</v>
      </c>
      <c r="D166" s="142">
        <v>45</v>
      </c>
      <c r="E166" s="142">
        <v>22.5</v>
      </c>
    </row>
    <row r="167" spans="1:5">
      <c r="A167" s="140" t="s">
        <v>332</v>
      </c>
      <c r="B167" s="141">
        <v>1.4719</v>
      </c>
      <c r="C167" s="141">
        <v>2</v>
      </c>
      <c r="D167" s="142">
        <v>45</v>
      </c>
      <c r="E167" s="142">
        <v>22.5</v>
      </c>
    </row>
    <row r="168" spans="1:5">
      <c r="A168" s="140" t="s">
        <v>333</v>
      </c>
      <c r="B168" s="141">
        <v>1.4665999999999999</v>
      </c>
      <c r="C168" s="141">
        <v>1</v>
      </c>
      <c r="D168" s="142">
        <v>22.5</v>
      </c>
      <c r="E168" s="142">
        <v>22.5</v>
      </c>
    </row>
    <row r="169" spans="1:5">
      <c r="A169" s="140" t="s">
        <v>334</v>
      </c>
      <c r="B169" s="141">
        <v>1.4666999999999999</v>
      </c>
      <c r="C169" s="141">
        <v>2</v>
      </c>
      <c r="D169" s="142">
        <v>45</v>
      </c>
      <c r="E169" s="142">
        <v>22.5</v>
      </c>
    </row>
    <row r="170" spans="1:5">
      <c r="A170" s="140" t="s">
        <v>335</v>
      </c>
      <c r="B170" s="141">
        <v>1.3080000000000001</v>
      </c>
      <c r="C170" s="141">
        <v>2</v>
      </c>
      <c r="D170" s="142">
        <v>45</v>
      </c>
      <c r="E170" s="142">
        <v>22.5</v>
      </c>
    </row>
    <row r="171" spans="1:5">
      <c r="A171" s="140" t="s">
        <v>336</v>
      </c>
      <c r="B171" s="141">
        <v>1.3146</v>
      </c>
      <c r="C171" s="141">
        <v>1</v>
      </c>
      <c r="D171" s="142">
        <v>7.5</v>
      </c>
      <c r="E171" s="142">
        <v>7.5</v>
      </c>
    </row>
    <row r="172" spans="1:5">
      <c r="A172" s="140" t="s">
        <v>337</v>
      </c>
      <c r="B172" s="141">
        <v>1.3145</v>
      </c>
      <c r="C172" s="141">
        <v>2</v>
      </c>
      <c r="D172" s="142">
        <v>45</v>
      </c>
      <c r="E172" s="142">
        <v>22.5</v>
      </c>
    </row>
    <row r="173" spans="1:5">
      <c r="A173" s="140" t="s">
        <v>338</v>
      </c>
      <c r="B173" s="141">
        <v>1.3098000000000001</v>
      </c>
      <c r="C173" s="141">
        <v>12</v>
      </c>
      <c r="D173" s="142">
        <v>180</v>
      </c>
      <c r="E173" s="142">
        <v>15</v>
      </c>
    </row>
    <row r="174" spans="1:5">
      <c r="A174" s="140" t="s">
        <v>339</v>
      </c>
      <c r="B174" s="141">
        <v>1.3104</v>
      </c>
      <c r="C174" s="141">
        <v>11</v>
      </c>
      <c r="D174" s="142">
        <v>123.75</v>
      </c>
      <c r="E174" s="142">
        <v>11.25</v>
      </c>
    </row>
    <row r="175" spans="1:5">
      <c r="A175" s="140" t="s">
        <v>340</v>
      </c>
      <c r="B175" s="141">
        <v>1.3105</v>
      </c>
      <c r="C175" s="141">
        <v>16</v>
      </c>
      <c r="D175" s="142">
        <v>180</v>
      </c>
      <c r="E175" s="142">
        <v>11.25</v>
      </c>
    </row>
    <row r="176" spans="1:5">
      <c r="A176" s="140" t="s">
        <v>341</v>
      </c>
      <c r="B176" s="141">
        <v>1.3136000000000001</v>
      </c>
      <c r="C176" s="141">
        <v>30</v>
      </c>
      <c r="D176" s="142">
        <v>2250</v>
      </c>
      <c r="E176" s="142">
        <v>75</v>
      </c>
    </row>
    <row r="177" spans="1:5">
      <c r="A177" s="140" t="s">
        <v>342</v>
      </c>
      <c r="B177" s="141">
        <v>1.3137000000000001</v>
      </c>
      <c r="C177" s="141">
        <v>40</v>
      </c>
      <c r="D177" s="142">
        <v>3000</v>
      </c>
      <c r="E177" s="142">
        <v>75</v>
      </c>
    </row>
    <row r="178" spans="1:5">
      <c r="A178" s="140" t="s">
        <v>343</v>
      </c>
      <c r="B178" s="141">
        <v>1.3150999999999999</v>
      </c>
      <c r="C178" s="141">
        <v>48</v>
      </c>
      <c r="D178" s="142">
        <v>720</v>
      </c>
      <c r="E178" s="142">
        <v>15</v>
      </c>
    </row>
    <row r="179" spans="1:5">
      <c r="A179" s="140" t="s">
        <v>344</v>
      </c>
      <c r="B179" s="141">
        <v>1.5860000000000001</v>
      </c>
      <c r="C179" s="141">
        <v>1</v>
      </c>
      <c r="D179" s="142">
        <v>112.5</v>
      </c>
      <c r="E179" s="142">
        <v>112.5</v>
      </c>
    </row>
    <row r="180" spans="1:5">
      <c r="A180" s="140" t="s">
        <v>345</v>
      </c>
      <c r="B180" s="141">
        <v>1.5750999999999999</v>
      </c>
      <c r="C180" s="141">
        <v>1</v>
      </c>
      <c r="D180" s="142">
        <v>112.5</v>
      </c>
      <c r="E180" s="142">
        <v>112.5</v>
      </c>
    </row>
    <row r="181" spans="1:5">
      <c r="A181" s="140" t="s">
        <v>347</v>
      </c>
      <c r="B181" s="141">
        <v>1.3087</v>
      </c>
      <c r="C181" s="141">
        <v>1</v>
      </c>
      <c r="D181" s="142">
        <v>112.5</v>
      </c>
      <c r="E181" s="142">
        <v>112.5</v>
      </c>
    </row>
    <row r="182" spans="1:5">
      <c r="A182" s="140" t="s">
        <v>348</v>
      </c>
      <c r="B182" s="141">
        <v>1.5820000000000001</v>
      </c>
      <c r="C182" s="141">
        <v>1</v>
      </c>
      <c r="D182" s="142">
        <v>112.5</v>
      </c>
      <c r="E182" s="142">
        <v>112.5</v>
      </c>
    </row>
    <row r="183" spans="1:5">
      <c r="A183" s="140" t="s">
        <v>348</v>
      </c>
      <c r="B183" s="141">
        <v>1.47</v>
      </c>
      <c r="C183" s="141">
        <v>1</v>
      </c>
      <c r="D183" s="142">
        <v>112.5</v>
      </c>
      <c r="E183" s="142">
        <v>112.5</v>
      </c>
    </row>
    <row r="184" spans="1:5">
      <c r="A184" s="140" t="s">
        <v>349</v>
      </c>
      <c r="B184" s="141">
        <v>1.4736</v>
      </c>
      <c r="C184" s="141">
        <v>1</v>
      </c>
      <c r="D184" s="142">
        <v>112.5</v>
      </c>
      <c r="E184" s="142">
        <v>112.5</v>
      </c>
    </row>
    <row r="185" spans="1:5">
      <c r="A185" s="140" t="s">
        <v>350</v>
      </c>
      <c r="B185" s="141">
        <v>1.4739</v>
      </c>
      <c r="C185" s="141">
        <v>2</v>
      </c>
      <c r="D185" s="142">
        <v>225</v>
      </c>
      <c r="E185" s="142">
        <v>112.5</v>
      </c>
    </row>
    <row r="186" spans="1:5">
      <c r="A186" s="140" t="s">
        <v>351</v>
      </c>
      <c r="B186" s="141">
        <v>1.474</v>
      </c>
      <c r="C186" s="141">
        <v>1</v>
      </c>
      <c r="D186" s="142">
        <v>112.5</v>
      </c>
      <c r="E186" s="142">
        <v>112.5</v>
      </c>
    </row>
    <row r="187" spans="1:5">
      <c r="A187" s="140" t="s">
        <v>346</v>
      </c>
      <c r="B187" s="141">
        <v>1.4664999999999999</v>
      </c>
      <c r="C187" s="141">
        <v>1</v>
      </c>
      <c r="D187" s="142">
        <v>112.5</v>
      </c>
      <c r="E187" s="142">
        <v>112.5</v>
      </c>
    </row>
    <row r="188" spans="1:5">
      <c r="A188" s="140" t="s">
        <v>345</v>
      </c>
      <c r="B188" s="141">
        <v>1.4678</v>
      </c>
      <c r="C188" s="141">
        <v>1</v>
      </c>
      <c r="D188" s="142">
        <v>112.5</v>
      </c>
      <c r="E188" s="142">
        <v>112.5</v>
      </c>
    </row>
    <row r="189" spans="1:5">
      <c r="A189" s="140" t="s">
        <v>352</v>
      </c>
      <c r="B189" s="141">
        <v>1.4249000000000001</v>
      </c>
      <c r="C189" s="141">
        <v>6</v>
      </c>
      <c r="D189" s="142">
        <v>675</v>
      </c>
      <c r="E189" s="142">
        <v>112.5</v>
      </c>
    </row>
    <row r="190" spans="1:5">
      <c r="A190" s="140" t="s">
        <v>353</v>
      </c>
      <c r="B190" s="141">
        <v>1.4802</v>
      </c>
      <c r="C190" s="141">
        <v>1</v>
      </c>
      <c r="D190" s="142">
        <v>56.25</v>
      </c>
      <c r="E190" s="142">
        <v>56.25</v>
      </c>
    </row>
    <row r="191" spans="1:5">
      <c r="A191" s="140" t="s">
        <v>354</v>
      </c>
      <c r="B191" s="141">
        <v>1.4297</v>
      </c>
      <c r="C191" s="141">
        <v>1</v>
      </c>
      <c r="D191" s="142">
        <v>112.5</v>
      </c>
      <c r="E191" s="142">
        <v>112.5</v>
      </c>
    </row>
    <row r="192" spans="1:5">
      <c r="A192" s="140" t="s">
        <v>355</v>
      </c>
      <c r="B192" s="141">
        <v>1.3107</v>
      </c>
      <c r="C192" s="141">
        <v>2</v>
      </c>
      <c r="D192" s="142">
        <v>225</v>
      </c>
      <c r="E192" s="142">
        <v>112.5</v>
      </c>
    </row>
    <row r="193" spans="1:5">
      <c r="A193" s="140" t="s">
        <v>356</v>
      </c>
      <c r="B193" s="141">
        <v>1.5737000000000001</v>
      </c>
      <c r="C193" s="141">
        <v>1</v>
      </c>
      <c r="D193" s="142">
        <v>37.5</v>
      </c>
      <c r="E193" s="142">
        <v>37.5</v>
      </c>
    </row>
    <row r="194" spans="1:5">
      <c r="A194" s="140" t="s">
        <v>357</v>
      </c>
      <c r="B194" s="141">
        <v>1.6069</v>
      </c>
      <c r="C194" s="141">
        <v>1</v>
      </c>
      <c r="D194" s="142">
        <v>37.5</v>
      </c>
      <c r="E194" s="142">
        <v>37.5</v>
      </c>
    </row>
    <row r="195" spans="1:5">
      <c r="A195" s="140" t="s">
        <v>357</v>
      </c>
      <c r="B195" s="141">
        <v>1.425</v>
      </c>
      <c r="C195" s="141">
        <v>4</v>
      </c>
      <c r="D195" s="142">
        <v>150</v>
      </c>
      <c r="E195" s="142">
        <v>37.5</v>
      </c>
    </row>
    <row r="196" spans="1:5">
      <c r="A196" s="140" t="s">
        <v>358</v>
      </c>
      <c r="B196" s="141">
        <v>1.4272</v>
      </c>
      <c r="C196" s="141">
        <v>2</v>
      </c>
      <c r="D196" s="142">
        <v>75</v>
      </c>
      <c r="E196" s="142">
        <v>37.5</v>
      </c>
    </row>
    <row r="197" spans="1:5">
      <c r="A197" s="140" t="s">
        <v>359</v>
      </c>
      <c r="B197" s="141">
        <v>1.3109</v>
      </c>
      <c r="C197" s="141">
        <v>3</v>
      </c>
      <c r="D197" s="142">
        <v>112.5</v>
      </c>
      <c r="E197" s="142">
        <v>37.5</v>
      </c>
    </row>
    <row r="198" spans="1:5" ht="27">
      <c r="A198" s="140" t="s">
        <v>360</v>
      </c>
      <c r="B198" s="141">
        <v>1.3109999999999999</v>
      </c>
      <c r="C198" s="141">
        <v>1</v>
      </c>
      <c r="D198" s="142">
        <v>225</v>
      </c>
      <c r="E198" s="142">
        <v>225</v>
      </c>
    </row>
    <row r="199" spans="1:5">
      <c r="A199" s="140" t="s">
        <v>361</v>
      </c>
      <c r="B199" s="141">
        <v>1.3138000000000001</v>
      </c>
      <c r="C199" s="141">
        <v>1</v>
      </c>
      <c r="D199" s="142">
        <v>37.5</v>
      </c>
      <c r="E199" s="142">
        <v>37.5</v>
      </c>
    </row>
    <row r="200" spans="1:5">
      <c r="A200" s="140" t="s">
        <v>362</v>
      </c>
      <c r="B200" s="141">
        <v>1.3237000000000001</v>
      </c>
      <c r="C200" s="141">
        <v>32</v>
      </c>
      <c r="D200" s="142">
        <v>168</v>
      </c>
      <c r="E200" s="142">
        <v>5.25</v>
      </c>
    </row>
    <row r="201" spans="1:5">
      <c r="A201" s="140" t="s">
        <v>363</v>
      </c>
      <c r="B201" s="141">
        <v>1.3255999999999999</v>
      </c>
      <c r="C201" s="141">
        <v>1</v>
      </c>
      <c r="D201" s="142">
        <v>56.25</v>
      </c>
      <c r="E201" s="142">
        <v>56.25</v>
      </c>
    </row>
    <row r="202" spans="1:5">
      <c r="A202" s="140" t="s">
        <v>364</v>
      </c>
      <c r="B202" s="141">
        <v>1.4275</v>
      </c>
      <c r="C202" s="141">
        <v>1</v>
      </c>
      <c r="D202" s="142">
        <v>37.5</v>
      </c>
      <c r="E202" s="142">
        <v>37.5</v>
      </c>
    </row>
    <row r="203" spans="1:5">
      <c r="A203" s="140" t="s">
        <v>365</v>
      </c>
      <c r="B203" s="141">
        <v>1.476</v>
      </c>
      <c r="C203" s="141">
        <v>4</v>
      </c>
      <c r="D203" s="142">
        <v>150</v>
      </c>
      <c r="E203" s="142">
        <v>37.5</v>
      </c>
    </row>
    <row r="204" spans="1:5">
      <c r="A204" s="139"/>
      <c r="B204" s="139"/>
      <c r="C204" s="139"/>
      <c r="D204" s="139"/>
      <c r="E204" s="139"/>
    </row>
    <row r="205" spans="1:5">
      <c r="A205" s="144"/>
      <c r="B205" s="145"/>
      <c r="C205" s="145"/>
      <c r="D205" s="145"/>
      <c r="E205" s="145"/>
    </row>
    <row r="206" spans="1:5">
      <c r="A206" s="144"/>
      <c r="B206" s="145"/>
      <c r="C206" s="145"/>
      <c r="D206" s="145"/>
      <c r="E206" s="145"/>
    </row>
    <row r="207" spans="1:5">
      <c r="A207" s="144"/>
      <c r="B207" s="145"/>
      <c r="C207" s="145"/>
      <c r="D207" s="145"/>
      <c r="E207" s="145"/>
    </row>
    <row r="208" spans="1:5">
      <c r="A208" s="144"/>
      <c r="B208" s="145"/>
      <c r="C208" s="145"/>
      <c r="D208" s="145"/>
      <c r="E208" s="145"/>
    </row>
    <row r="209" spans="1:5">
      <c r="A209" s="144"/>
      <c r="B209" s="145"/>
      <c r="C209" s="145"/>
      <c r="D209" s="145"/>
      <c r="E209" s="145"/>
    </row>
    <row r="210" spans="1:5">
      <c r="A210" s="144"/>
      <c r="B210" s="145"/>
      <c r="C210" s="145"/>
      <c r="D210" s="145"/>
      <c r="E210" s="145"/>
    </row>
    <row r="211" spans="1:5">
      <c r="A211" s="144"/>
      <c r="B211" s="145"/>
      <c r="C211" s="145"/>
      <c r="D211" s="145"/>
      <c r="E211" s="145"/>
    </row>
    <row r="212" spans="1:5">
      <c r="A212" s="144"/>
      <c r="B212" s="145"/>
      <c r="C212" s="145"/>
      <c r="D212" s="145"/>
      <c r="E212" s="145"/>
    </row>
    <row r="213" spans="1:5">
      <c r="A213" s="144"/>
      <c r="B213" s="145"/>
      <c r="C213" s="145"/>
      <c r="D213" s="145"/>
      <c r="E213" s="145"/>
    </row>
    <row r="214" spans="1:5">
      <c r="A214" s="146"/>
      <c r="B214" s="143"/>
      <c r="C214" s="143"/>
      <c r="D214" s="143"/>
      <c r="E214" s="143"/>
    </row>
    <row r="215" spans="1:5">
      <c r="A215" s="146"/>
      <c r="B215" s="143"/>
      <c r="C215" s="143"/>
      <c r="D215" s="143"/>
      <c r="E215" s="143"/>
    </row>
    <row r="216" spans="1:5">
      <c r="A216" s="146"/>
      <c r="B216" s="143"/>
      <c r="C216" s="143"/>
      <c r="D216" s="143"/>
      <c r="E216" s="143"/>
    </row>
    <row r="217" spans="1:5">
      <c r="A217" s="146"/>
      <c r="B217" s="143"/>
      <c r="C217" s="143"/>
      <c r="D217" s="143"/>
      <c r="E217" s="143"/>
    </row>
    <row r="218" spans="1:5">
      <c r="A218" s="146"/>
      <c r="B218" s="143"/>
      <c r="C218" s="143"/>
      <c r="D218" s="143"/>
      <c r="E218" s="143"/>
    </row>
    <row r="219" spans="1:5">
      <c r="A219" s="146"/>
      <c r="B219" s="143"/>
      <c r="C219" s="143"/>
      <c r="D219" s="143"/>
      <c r="E219" s="143"/>
    </row>
    <row r="220" spans="1:5">
      <c r="A220" s="146"/>
      <c r="B220" s="143"/>
      <c r="C220" s="143"/>
      <c r="D220" s="143"/>
      <c r="E220" s="143"/>
    </row>
    <row r="221" spans="1:5">
      <c r="A221" s="146"/>
      <c r="B221" s="143"/>
      <c r="C221" s="143"/>
      <c r="D221" s="143"/>
      <c r="E221" s="143"/>
    </row>
    <row r="222" spans="1:5">
      <c r="A222" s="146"/>
      <c r="B222" s="143"/>
      <c r="C222" s="143"/>
      <c r="D222" s="143"/>
      <c r="E222" s="143"/>
    </row>
    <row r="223" spans="1:5">
      <c r="A223" s="146"/>
      <c r="B223" s="143"/>
      <c r="C223" s="143"/>
      <c r="D223" s="143"/>
      <c r="E223" s="143"/>
    </row>
    <row r="224" spans="1:5">
      <c r="A224" s="146"/>
      <c r="B224" s="143"/>
      <c r="C224" s="143"/>
      <c r="D224" s="143"/>
      <c r="E224" s="143"/>
    </row>
    <row r="225" spans="1:5">
      <c r="A225" s="146"/>
      <c r="B225" s="143"/>
      <c r="C225" s="143"/>
      <c r="D225" s="143"/>
      <c r="E225" s="143"/>
    </row>
    <row r="226" spans="1:5">
      <c r="A226" s="146"/>
      <c r="B226" s="143"/>
      <c r="C226" s="143"/>
      <c r="D226" s="143"/>
      <c r="E226" s="143"/>
    </row>
    <row r="227" spans="1:5">
      <c r="A227" s="146"/>
      <c r="B227" s="143"/>
      <c r="C227" s="143"/>
      <c r="D227" s="143"/>
      <c r="E227" s="143"/>
    </row>
    <row r="228" spans="1:5">
      <c r="A228" s="146"/>
      <c r="B228" s="143"/>
      <c r="C228" s="143"/>
      <c r="D228" s="143"/>
      <c r="E228" s="143"/>
    </row>
    <row r="229" spans="1:5">
      <c r="A229" s="146"/>
      <c r="B229" s="143"/>
      <c r="C229" s="143"/>
      <c r="D229" s="143"/>
      <c r="E229" s="143"/>
    </row>
    <row r="230" spans="1:5">
      <c r="A230" s="146"/>
      <c r="B230" s="143"/>
      <c r="C230" s="143"/>
      <c r="D230" s="143"/>
      <c r="E230" s="143"/>
    </row>
    <row r="231" spans="1:5">
      <c r="A231" s="146"/>
      <c r="B231" s="143"/>
      <c r="C231" s="143"/>
      <c r="D231" s="143"/>
      <c r="E231" s="143"/>
    </row>
    <row r="232" spans="1:5">
      <c r="A232" s="146"/>
      <c r="B232" s="143"/>
      <c r="C232" s="143"/>
      <c r="D232" s="143"/>
      <c r="E232" s="143"/>
    </row>
    <row r="233" spans="1:5">
      <c r="A233" s="146"/>
      <c r="B233" s="143"/>
      <c r="C233" s="143"/>
      <c r="D233" s="143"/>
      <c r="E233" s="143"/>
    </row>
    <row r="234" spans="1:5">
      <c r="A234" s="146"/>
      <c r="B234" s="143"/>
      <c r="C234" s="143"/>
      <c r="D234" s="143"/>
      <c r="E234" s="143"/>
    </row>
    <row r="235" spans="1:5">
      <c r="A235" s="146"/>
      <c r="B235" s="143"/>
      <c r="C235" s="143"/>
      <c r="D235" s="143"/>
      <c r="E235" s="143"/>
    </row>
    <row r="236" spans="1:5">
      <c r="A236" s="146"/>
      <c r="B236" s="143"/>
      <c r="C236" s="143"/>
      <c r="D236" s="143"/>
      <c r="E236" s="143"/>
    </row>
    <row r="237" spans="1:5">
      <c r="A237" s="146"/>
      <c r="B237" s="143"/>
      <c r="C237" s="143"/>
      <c r="D237" s="143"/>
      <c r="E237" s="143"/>
    </row>
    <row r="238" spans="1:5">
      <c r="A238" s="146"/>
      <c r="B238" s="143"/>
      <c r="C238" s="143"/>
      <c r="D238" s="143"/>
      <c r="E238" s="143"/>
    </row>
    <row r="239" spans="1:5">
      <c r="A239" s="146"/>
      <c r="B239" s="143"/>
      <c r="C239" s="143"/>
      <c r="D239" s="143"/>
      <c r="E239" s="143"/>
    </row>
    <row r="240" spans="1:5">
      <c r="A240" s="146"/>
      <c r="B240" s="143"/>
      <c r="C240" s="143"/>
      <c r="D240" s="143"/>
      <c r="E240" s="143"/>
    </row>
    <row r="241" spans="1:5">
      <c r="A241" s="146"/>
      <c r="B241" s="143"/>
      <c r="C241" s="143"/>
      <c r="D241" s="143"/>
      <c r="E241" s="143"/>
    </row>
    <row r="242" spans="1:5">
      <c r="A242" s="146"/>
      <c r="B242" s="143"/>
      <c r="C242" s="143"/>
      <c r="D242" s="143"/>
      <c r="E242" s="143"/>
    </row>
    <row r="243" spans="1:5">
      <c r="A243" s="146"/>
      <c r="B243" s="143"/>
      <c r="C243" s="143"/>
      <c r="D243" s="143"/>
      <c r="E243" s="143"/>
    </row>
    <row r="244" spans="1:5">
      <c r="A244" s="146"/>
      <c r="B244" s="143"/>
      <c r="C244" s="143"/>
      <c r="D244" s="143"/>
      <c r="E244" s="143"/>
    </row>
    <row r="245" spans="1:5">
      <c r="A245" s="146"/>
      <c r="B245" s="143"/>
      <c r="C245" s="143"/>
      <c r="D245" s="143"/>
      <c r="E245" s="143"/>
    </row>
    <row r="246" spans="1:5">
      <c r="A246" s="146"/>
      <c r="B246" s="143"/>
      <c r="C246" s="143"/>
      <c r="D246" s="143"/>
      <c r="E246" s="143"/>
    </row>
    <row r="247" spans="1:5">
      <c r="A247" s="146"/>
      <c r="B247" s="143"/>
      <c r="C247" s="143"/>
      <c r="D247" s="143"/>
      <c r="E247" s="143"/>
    </row>
    <row r="248" spans="1:5">
      <c r="A248" s="146"/>
      <c r="B248" s="143"/>
      <c r="C248" s="143"/>
      <c r="D248" s="143"/>
      <c r="E248" s="143"/>
    </row>
    <row r="249" spans="1:5">
      <c r="A249" s="146"/>
      <c r="B249" s="143"/>
      <c r="C249" s="143"/>
      <c r="D249" s="143"/>
      <c r="E249" s="143"/>
    </row>
    <row r="250" spans="1:5">
      <c r="A250" s="146"/>
      <c r="B250" s="143"/>
      <c r="C250" s="143"/>
      <c r="D250" s="143"/>
      <c r="E250" s="143"/>
    </row>
    <row r="251" spans="1:5">
      <c r="A251" s="146"/>
      <c r="B251" s="143"/>
      <c r="C251" s="143"/>
      <c r="D251" s="143"/>
      <c r="E251" s="143"/>
    </row>
    <row r="252" spans="1:5">
      <c r="A252" s="146"/>
      <c r="B252" s="143"/>
      <c r="C252" s="143"/>
      <c r="D252" s="143"/>
      <c r="E252" s="143"/>
    </row>
    <row r="253" spans="1:5">
      <c r="A253" s="146"/>
      <c r="B253" s="143"/>
      <c r="C253" s="143"/>
      <c r="D253" s="143"/>
      <c r="E253" s="143"/>
    </row>
    <row r="254" spans="1:5">
      <c r="A254" s="146"/>
      <c r="B254" s="143"/>
      <c r="C254" s="143"/>
      <c r="D254" s="143"/>
      <c r="E254" s="143"/>
    </row>
    <row r="255" spans="1:5">
      <c r="A255" s="146"/>
      <c r="B255" s="143"/>
      <c r="C255" s="143"/>
      <c r="D255" s="143"/>
      <c r="E255" s="143"/>
    </row>
    <row r="256" spans="1:5">
      <c r="A256" s="146"/>
      <c r="B256" s="143"/>
      <c r="C256" s="143"/>
      <c r="D256" s="143"/>
      <c r="E256" s="143"/>
    </row>
    <row r="257" spans="1:5">
      <c r="A257" s="146"/>
      <c r="B257" s="143"/>
      <c r="C257" s="143"/>
      <c r="D257" s="143"/>
      <c r="E257" s="143"/>
    </row>
    <row r="258" spans="1:5">
      <c r="A258" s="146"/>
      <c r="B258" s="143"/>
      <c r="C258" s="143"/>
      <c r="D258" s="143"/>
      <c r="E258" s="143"/>
    </row>
    <row r="259" spans="1:5">
      <c r="A259" s="146"/>
      <c r="B259" s="143"/>
      <c r="C259" s="143"/>
      <c r="D259" s="143"/>
      <c r="E259" s="143"/>
    </row>
    <row r="260" spans="1:5">
      <c r="A260" s="146"/>
      <c r="B260" s="143"/>
      <c r="C260" s="143"/>
      <c r="D260" s="143"/>
      <c r="E260" s="143"/>
    </row>
    <row r="261" spans="1:5">
      <c r="A261" s="146"/>
      <c r="B261" s="143"/>
      <c r="C261" s="143"/>
      <c r="D261" s="143"/>
      <c r="E261" s="143"/>
    </row>
    <row r="262" spans="1:5">
      <c r="A262" s="146"/>
      <c r="B262" s="143"/>
      <c r="C262" s="143"/>
      <c r="D262" s="143"/>
      <c r="E262" s="143"/>
    </row>
    <row r="263" spans="1:5">
      <c r="A263" s="146"/>
      <c r="B263" s="143"/>
      <c r="C263" s="143"/>
      <c r="D263" s="143"/>
      <c r="E263" s="143"/>
    </row>
    <row r="264" spans="1:5">
      <c r="A264" s="146"/>
      <c r="B264" s="143"/>
      <c r="C264" s="143"/>
      <c r="D264" s="143"/>
      <c r="E264" s="143"/>
    </row>
    <row r="265" spans="1:5">
      <c r="A265" s="146"/>
      <c r="B265" s="143"/>
      <c r="C265" s="143"/>
      <c r="D265" s="143"/>
      <c r="E265" s="143"/>
    </row>
    <row r="266" spans="1:5">
      <c r="A266" s="146"/>
      <c r="B266" s="143"/>
      <c r="C266" s="143"/>
      <c r="D266" s="143"/>
      <c r="E266" s="143"/>
    </row>
    <row r="267" spans="1:5">
      <c r="A267" s="146"/>
      <c r="B267" s="143"/>
      <c r="C267" s="143"/>
      <c r="D267" s="143"/>
      <c r="E267" s="143"/>
    </row>
    <row r="268" spans="1:5">
      <c r="A268" s="146"/>
      <c r="B268" s="143"/>
      <c r="C268" s="143"/>
      <c r="D268" s="143"/>
      <c r="E268" s="143"/>
    </row>
    <row r="269" spans="1:5">
      <c r="A269" s="146"/>
      <c r="B269" s="143"/>
      <c r="C269" s="143"/>
      <c r="D269" s="143"/>
      <c r="E269" s="143"/>
    </row>
    <row r="270" spans="1:5">
      <c r="A270" s="146"/>
      <c r="B270" s="143"/>
      <c r="C270" s="143"/>
      <c r="D270" s="143"/>
      <c r="E270" s="143"/>
    </row>
    <row r="271" spans="1:5">
      <c r="A271" s="146"/>
      <c r="B271" s="143"/>
      <c r="C271" s="143"/>
      <c r="D271" s="143"/>
      <c r="E271" s="143"/>
    </row>
    <row r="272" spans="1:5">
      <c r="A272" s="146"/>
      <c r="B272" s="143"/>
      <c r="C272" s="143"/>
      <c r="D272" s="143"/>
      <c r="E272" s="143"/>
    </row>
    <row r="273" spans="1:5">
      <c r="A273" s="146"/>
      <c r="B273" s="143"/>
      <c r="C273" s="143"/>
      <c r="D273" s="143"/>
      <c r="E273" s="143"/>
    </row>
    <row r="274" spans="1:5">
      <c r="A274" s="146"/>
      <c r="B274" s="143"/>
      <c r="C274" s="143"/>
      <c r="D274" s="143"/>
      <c r="E274" s="143"/>
    </row>
    <row r="275" spans="1:5">
      <c r="A275" s="146"/>
      <c r="B275" s="143"/>
      <c r="C275" s="143"/>
      <c r="D275" s="143"/>
      <c r="E275" s="143"/>
    </row>
    <row r="276" spans="1:5">
      <c r="A276" s="146"/>
      <c r="B276" s="143"/>
      <c r="C276" s="143"/>
      <c r="D276" s="143"/>
      <c r="E276" s="143"/>
    </row>
    <row r="277" spans="1:5">
      <c r="A277" s="146"/>
      <c r="B277" s="143"/>
      <c r="C277" s="143"/>
      <c r="D277" s="143"/>
      <c r="E277" s="143"/>
    </row>
    <row r="278" spans="1:5">
      <c r="A278" s="146"/>
      <c r="B278" s="143"/>
      <c r="C278" s="143"/>
      <c r="D278" s="143"/>
      <c r="E278" s="143"/>
    </row>
    <row r="279" spans="1:5">
      <c r="A279" s="146"/>
      <c r="B279" s="143"/>
      <c r="C279" s="143"/>
      <c r="D279" s="143"/>
      <c r="E279" s="143"/>
    </row>
    <row r="280" spans="1:5">
      <c r="A280" s="146"/>
      <c r="B280" s="143"/>
      <c r="C280" s="143"/>
      <c r="D280" s="143"/>
      <c r="E280" s="143"/>
    </row>
    <row r="281" spans="1:5">
      <c r="A281" s="146"/>
      <c r="B281" s="143"/>
      <c r="C281" s="143"/>
      <c r="D281" s="143"/>
      <c r="E281" s="143"/>
    </row>
    <row r="282" spans="1:5">
      <c r="A282" s="146"/>
      <c r="B282" s="143"/>
      <c r="C282" s="143"/>
      <c r="D282" s="143"/>
      <c r="E282" s="143"/>
    </row>
    <row r="283" spans="1:5">
      <c r="A283" s="146"/>
      <c r="B283" s="143"/>
      <c r="C283" s="143"/>
      <c r="D283" s="143"/>
      <c r="E283" s="143"/>
    </row>
    <row r="284" spans="1:5">
      <c r="A284" s="146"/>
      <c r="B284" s="143"/>
      <c r="C284" s="143"/>
      <c r="D284" s="143"/>
      <c r="E284" s="143"/>
    </row>
    <row r="285" spans="1:5">
      <c r="A285" s="146"/>
      <c r="B285" s="143"/>
      <c r="C285" s="143"/>
      <c r="D285" s="143"/>
      <c r="E285" s="143"/>
    </row>
    <row r="286" spans="1:5">
      <c r="A286" s="146"/>
      <c r="B286" s="143"/>
      <c r="C286" s="143"/>
      <c r="D286" s="143"/>
      <c r="E286" s="143"/>
    </row>
    <row r="287" spans="1:5">
      <c r="A287" s="146"/>
      <c r="B287" s="143"/>
      <c r="C287" s="143"/>
      <c r="D287" s="143"/>
      <c r="E287" s="143"/>
    </row>
    <row r="288" spans="1:5">
      <c r="A288" s="146"/>
      <c r="B288" s="143"/>
      <c r="C288" s="143"/>
      <c r="D288" s="143"/>
      <c r="E288" s="143"/>
    </row>
    <row r="289" spans="1:5">
      <c r="A289" s="146"/>
      <c r="B289" s="143"/>
      <c r="C289" s="143"/>
      <c r="D289" s="143"/>
      <c r="E289" s="143"/>
    </row>
    <row r="290" spans="1:5">
      <c r="A290" s="146"/>
      <c r="B290" s="143"/>
      <c r="C290" s="143"/>
      <c r="D290" s="143"/>
      <c r="E290" s="143"/>
    </row>
    <row r="291" spans="1:5">
      <c r="A291" s="146"/>
      <c r="B291" s="143"/>
      <c r="C291" s="143"/>
      <c r="D291" s="143"/>
      <c r="E291" s="143"/>
    </row>
    <row r="292" spans="1:5">
      <c r="A292" s="146"/>
      <c r="B292" s="143"/>
      <c r="C292" s="143"/>
      <c r="D292" s="143"/>
      <c r="E292" s="143"/>
    </row>
    <row r="293" spans="1:5">
      <c r="A293" s="146"/>
      <c r="B293" s="143"/>
      <c r="C293" s="143"/>
      <c r="D293" s="143"/>
      <c r="E293" s="143"/>
    </row>
    <row r="294" spans="1:5">
      <c r="A294" s="146"/>
      <c r="B294" s="143"/>
      <c r="C294" s="143"/>
      <c r="D294" s="143"/>
      <c r="E294" s="143"/>
    </row>
    <row r="295" spans="1:5">
      <c r="A295" s="146"/>
      <c r="B295" s="143"/>
      <c r="C295" s="143"/>
      <c r="D295" s="143"/>
      <c r="E295" s="143"/>
    </row>
    <row r="296" spans="1:5">
      <c r="A296" s="146"/>
      <c r="B296" s="143"/>
      <c r="C296" s="143"/>
      <c r="D296" s="143"/>
      <c r="E296" s="143"/>
    </row>
    <row r="297" spans="1:5">
      <c r="A297" s="146"/>
      <c r="B297" s="143"/>
      <c r="C297" s="143"/>
      <c r="D297" s="143"/>
      <c r="E297" s="143"/>
    </row>
    <row r="298" spans="1:5">
      <c r="A298" s="146"/>
      <c r="B298" s="143"/>
      <c r="C298" s="143"/>
      <c r="D298" s="143"/>
      <c r="E298" s="143"/>
    </row>
    <row r="299" spans="1:5">
      <c r="A299" s="146"/>
      <c r="B299" s="143"/>
      <c r="C299" s="143"/>
      <c r="D299" s="143"/>
      <c r="E299" s="143"/>
    </row>
    <row r="300" spans="1:5">
      <c r="A300" s="146"/>
      <c r="B300" s="143"/>
      <c r="C300" s="143"/>
      <c r="D300" s="143"/>
      <c r="E300" s="143"/>
    </row>
    <row r="301" spans="1:5">
      <c r="A301" s="146"/>
      <c r="B301" s="143"/>
      <c r="C301" s="143"/>
      <c r="D301" s="143"/>
      <c r="E301" s="143"/>
    </row>
    <row r="302" spans="1:5">
      <c r="A302" s="146"/>
      <c r="B302" s="143"/>
      <c r="C302" s="143"/>
      <c r="D302" s="143"/>
      <c r="E302" s="143"/>
    </row>
    <row r="303" spans="1:5">
      <c r="A303" s="146"/>
      <c r="B303" s="143"/>
      <c r="C303" s="143"/>
      <c r="D303" s="143"/>
      <c r="E303" s="143"/>
    </row>
    <row r="304" spans="1:5">
      <c r="A304" s="146"/>
      <c r="B304" s="143"/>
      <c r="C304" s="143"/>
      <c r="D304" s="143"/>
      <c r="E304" s="143"/>
    </row>
    <row r="305" spans="1:5">
      <c r="A305" s="146"/>
      <c r="B305" s="143"/>
      <c r="C305" s="143"/>
      <c r="D305" s="143"/>
      <c r="E305" s="143"/>
    </row>
    <row r="306" spans="1:5">
      <c r="A306" s="146"/>
      <c r="B306" s="143"/>
      <c r="C306" s="143"/>
      <c r="D306" s="143"/>
      <c r="E306" s="143"/>
    </row>
    <row r="307" spans="1:5">
      <c r="A307" s="146"/>
      <c r="B307" s="143"/>
      <c r="C307" s="143"/>
      <c r="D307" s="143"/>
      <c r="E307" s="143"/>
    </row>
    <row r="308" spans="1:5">
      <c r="A308" s="146"/>
      <c r="B308" s="143"/>
      <c r="C308" s="143"/>
      <c r="D308" s="143"/>
      <c r="E308" s="143"/>
    </row>
    <row r="309" spans="1:5">
      <c r="A309" s="146"/>
      <c r="B309" s="143"/>
      <c r="C309" s="143"/>
      <c r="D309" s="143"/>
      <c r="E309" s="143"/>
    </row>
    <row r="310" spans="1:5">
      <c r="A310" s="146"/>
      <c r="B310" s="143"/>
      <c r="C310" s="143"/>
      <c r="D310" s="143"/>
      <c r="E310" s="143"/>
    </row>
    <row r="311" spans="1:5">
      <c r="A311" s="146"/>
      <c r="B311" s="143"/>
      <c r="C311" s="143"/>
      <c r="D311" s="143"/>
      <c r="E311" s="143"/>
    </row>
    <row r="312" spans="1:5">
      <c r="A312" s="146"/>
      <c r="B312" s="143"/>
      <c r="C312" s="143"/>
      <c r="D312" s="143"/>
      <c r="E312" s="143"/>
    </row>
    <row r="313" spans="1:5">
      <c r="A313" s="146"/>
      <c r="B313" s="143"/>
      <c r="C313" s="143"/>
      <c r="D313" s="143"/>
      <c r="E313" s="143"/>
    </row>
    <row r="314" spans="1:5">
      <c r="A314" s="146"/>
      <c r="B314" s="143"/>
      <c r="C314" s="143"/>
      <c r="D314" s="143"/>
      <c r="E314" s="143"/>
    </row>
    <row r="315" spans="1:5">
      <c r="A315" s="146"/>
      <c r="B315" s="143"/>
      <c r="C315" s="143"/>
      <c r="D315" s="143"/>
      <c r="E315" s="143"/>
    </row>
    <row r="316" spans="1:5">
      <c r="A316" s="146"/>
      <c r="B316" s="143"/>
      <c r="C316" s="143"/>
      <c r="D316" s="143"/>
      <c r="E316" s="143"/>
    </row>
    <row r="317" spans="1:5">
      <c r="A317" s="146"/>
      <c r="B317" s="143"/>
      <c r="C317" s="143"/>
      <c r="D317" s="143"/>
      <c r="E317" s="143"/>
    </row>
    <row r="318" spans="1:5">
      <c r="A318" s="146"/>
      <c r="B318" s="143"/>
      <c r="C318" s="143"/>
      <c r="D318" s="143"/>
      <c r="E318" s="143"/>
    </row>
    <row r="319" spans="1:5">
      <c r="A319" s="146"/>
      <c r="B319" s="143"/>
      <c r="C319" s="143"/>
      <c r="D319" s="143"/>
      <c r="E319" s="143"/>
    </row>
    <row r="320" spans="1:5">
      <c r="A320" s="146"/>
      <c r="B320" s="143"/>
      <c r="C320" s="143"/>
      <c r="D320" s="143"/>
      <c r="E320" s="143"/>
    </row>
    <row r="321" spans="1:5">
      <c r="A321" s="146"/>
      <c r="B321" s="143"/>
      <c r="C321" s="143"/>
      <c r="D321" s="143"/>
      <c r="E321" s="143"/>
    </row>
    <row r="322" spans="1:5">
      <c r="A322" s="146"/>
      <c r="B322" s="143"/>
      <c r="C322" s="143"/>
      <c r="D322" s="143"/>
      <c r="E322" s="143"/>
    </row>
    <row r="323" spans="1:5">
      <c r="A323" s="146"/>
      <c r="B323" s="143"/>
      <c r="C323" s="143"/>
      <c r="D323" s="143"/>
      <c r="E323" s="143"/>
    </row>
    <row r="324" spans="1:5">
      <c r="A324" s="146"/>
      <c r="B324" s="143"/>
      <c r="C324" s="143"/>
      <c r="D324" s="143"/>
      <c r="E324" s="143"/>
    </row>
    <row r="325" spans="1:5">
      <c r="A325" s="146"/>
      <c r="B325" s="143"/>
      <c r="C325" s="143"/>
      <c r="D325" s="143"/>
      <c r="E325" s="143"/>
    </row>
    <row r="326" spans="1:5">
      <c r="A326" s="146"/>
      <c r="B326" s="143"/>
      <c r="C326" s="143"/>
      <c r="D326" s="143"/>
      <c r="E326" s="143"/>
    </row>
    <row r="327" spans="1:5">
      <c r="A327" s="146"/>
      <c r="B327" s="143"/>
      <c r="C327" s="143"/>
      <c r="D327" s="143"/>
      <c r="E327" s="143"/>
    </row>
    <row r="328" spans="1:5">
      <c r="A328" s="146"/>
      <c r="B328" s="143"/>
      <c r="C328" s="143"/>
      <c r="D328" s="143"/>
      <c r="E328" s="143"/>
    </row>
    <row r="329" spans="1:5">
      <c r="A329" s="146"/>
      <c r="B329" s="143"/>
      <c r="C329" s="143"/>
      <c r="D329" s="143"/>
      <c r="E329" s="143"/>
    </row>
    <row r="330" spans="1:5">
      <c r="A330" s="146"/>
      <c r="B330" s="143"/>
      <c r="C330" s="143"/>
      <c r="D330" s="143"/>
      <c r="E330" s="143"/>
    </row>
    <row r="331" spans="1:5">
      <c r="A331" s="146"/>
      <c r="B331" s="143"/>
      <c r="C331" s="143"/>
      <c r="D331" s="143"/>
      <c r="E331" s="143"/>
    </row>
    <row r="332" spans="1:5">
      <c r="A332" s="146"/>
      <c r="B332" s="143"/>
      <c r="C332" s="143"/>
      <c r="D332" s="143"/>
      <c r="E332" s="143"/>
    </row>
    <row r="333" spans="1:5">
      <c r="A333" s="146"/>
      <c r="B333" s="143"/>
      <c r="C333" s="143"/>
      <c r="D333" s="143"/>
      <c r="E333" s="143"/>
    </row>
    <row r="334" spans="1:5">
      <c r="A334" s="146"/>
      <c r="B334" s="143"/>
      <c r="C334" s="143"/>
      <c r="D334" s="143"/>
      <c r="E334" s="143"/>
    </row>
    <row r="335" spans="1:5">
      <c r="A335" s="146"/>
      <c r="B335" s="143"/>
      <c r="C335" s="143"/>
      <c r="D335" s="143"/>
      <c r="E335" s="143"/>
    </row>
    <row r="336" spans="1:5">
      <c r="A336" s="146"/>
      <c r="B336" s="143"/>
      <c r="C336" s="143"/>
      <c r="D336" s="143"/>
      <c r="E336" s="143"/>
    </row>
    <row r="337" spans="1:5">
      <c r="A337" s="146"/>
      <c r="B337" s="143"/>
      <c r="C337" s="143"/>
      <c r="D337" s="143"/>
      <c r="E337" s="143"/>
    </row>
    <row r="338" spans="1:5">
      <c r="A338" s="146"/>
      <c r="B338" s="143"/>
      <c r="C338" s="143"/>
      <c r="D338" s="143"/>
      <c r="E338" s="143"/>
    </row>
    <row r="339" spans="1:5">
      <c r="A339" s="146"/>
      <c r="B339" s="143"/>
      <c r="C339" s="143"/>
      <c r="D339" s="143"/>
      <c r="E339" s="143"/>
    </row>
    <row r="340" spans="1:5">
      <c r="A340" s="146"/>
      <c r="B340" s="143"/>
      <c r="C340" s="143"/>
      <c r="D340" s="143"/>
      <c r="E340" s="143"/>
    </row>
    <row r="341" spans="1:5">
      <c r="A341" s="146"/>
      <c r="B341" s="143"/>
      <c r="C341" s="143"/>
      <c r="D341" s="143"/>
      <c r="E341" s="143"/>
    </row>
    <row r="342" spans="1:5">
      <c r="A342" s="146"/>
      <c r="B342" s="143"/>
      <c r="C342" s="143"/>
      <c r="D342" s="143"/>
      <c r="E342" s="143"/>
    </row>
    <row r="343" spans="1:5">
      <c r="A343" s="146"/>
      <c r="B343" s="143"/>
      <c r="C343" s="143"/>
      <c r="D343" s="143"/>
      <c r="E343" s="143"/>
    </row>
    <row r="344" spans="1:5">
      <c r="A344" s="146"/>
      <c r="B344" s="143"/>
      <c r="C344" s="143"/>
      <c r="D344" s="143"/>
      <c r="E344" s="143"/>
    </row>
    <row r="345" spans="1:5">
      <c r="A345" s="146"/>
      <c r="B345" s="143"/>
      <c r="C345" s="143"/>
      <c r="D345" s="143"/>
      <c r="E345" s="143"/>
    </row>
    <row r="346" spans="1:5">
      <c r="A346" s="146"/>
      <c r="B346" s="143"/>
      <c r="C346" s="143"/>
      <c r="D346" s="143"/>
      <c r="E346" s="143"/>
    </row>
    <row r="347" spans="1:5">
      <c r="A347" s="146"/>
      <c r="B347" s="143"/>
      <c r="C347" s="143"/>
      <c r="D347" s="143"/>
      <c r="E347" s="143"/>
    </row>
    <row r="348" spans="1:5">
      <c r="A348" s="146"/>
      <c r="B348" s="143"/>
      <c r="C348" s="143"/>
      <c r="D348" s="143"/>
      <c r="E348" s="143"/>
    </row>
    <row r="349" spans="1:5">
      <c r="A349" s="146"/>
      <c r="B349" s="143"/>
      <c r="C349" s="143"/>
      <c r="D349" s="143"/>
      <c r="E349" s="143"/>
    </row>
    <row r="350" spans="1:5">
      <c r="A350" s="146"/>
      <c r="B350" s="143"/>
      <c r="C350" s="143"/>
      <c r="D350" s="143"/>
      <c r="E350" s="143"/>
    </row>
    <row r="351" spans="1:5">
      <c r="A351" s="146"/>
      <c r="B351" s="143"/>
      <c r="C351" s="143"/>
      <c r="D351" s="143"/>
      <c r="E351" s="143"/>
    </row>
    <row r="352" spans="1:5">
      <c r="A352" s="146"/>
      <c r="B352" s="143"/>
      <c r="C352" s="143"/>
      <c r="D352" s="143"/>
      <c r="E352" s="143"/>
    </row>
    <row r="353" spans="1:5">
      <c r="A353" s="146"/>
      <c r="B353" s="143"/>
      <c r="C353" s="143"/>
      <c r="D353" s="143"/>
      <c r="E353" s="143"/>
    </row>
    <row r="354" spans="1:5">
      <c r="A354" s="146"/>
      <c r="B354" s="143"/>
      <c r="C354" s="143"/>
      <c r="D354" s="143"/>
      <c r="E354" s="143"/>
    </row>
    <row r="355" spans="1:5">
      <c r="A355" s="146"/>
      <c r="B355" s="143"/>
      <c r="C355" s="143"/>
      <c r="D355" s="143"/>
      <c r="E355" s="143"/>
    </row>
    <row r="356" spans="1:5">
      <c r="A356" s="146"/>
      <c r="B356" s="143"/>
      <c r="C356" s="143"/>
      <c r="D356" s="143"/>
      <c r="E356" s="143"/>
    </row>
    <row r="357" spans="1:5">
      <c r="A357" s="146"/>
      <c r="B357" s="143"/>
      <c r="C357" s="143"/>
      <c r="D357" s="143"/>
      <c r="E357" s="143"/>
    </row>
    <row r="358" spans="1:5">
      <c r="A358" s="146"/>
      <c r="B358" s="143"/>
      <c r="C358" s="143"/>
      <c r="D358" s="143"/>
      <c r="E358" s="143"/>
    </row>
    <row r="359" spans="1:5">
      <c r="A359" s="146"/>
      <c r="B359" s="143"/>
      <c r="C359" s="143"/>
      <c r="D359" s="143"/>
      <c r="E359" s="143"/>
    </row>
    <row r="360" spans="1:5">
      <c r="A360" s="146"/>
      <c r="B360" s="143"/>
      <c r="C360" s="143"/>
      <c r="D360" s="143"/>
      <c r="E360" s="143"/>
    </row>
    <row r="361" spans="1:5">
      <c r="A361" s="146"/>
      <c r="B361" s="143"/>
      <c r="C361" s="143"/>
      <c r="D361" s="143"/>
      <c r="E361" s="143"/>
    </row>
    <row r="362" spans="1:5">
      <c r="A362" s="146"/>
      <c r="B362" s="143"/>
      <c r="C362" s="143"/>
      <c r="D362" s="143"/>
      <c r="E362" s="143"/>
    </row>
    <row r="363" spans="1:5">
      <c r="A363" s="146"/>
      <c r="B363" s="143"/>
      <c r="C363" s="143"/>
      <c r="D363" s="143"/>
      <c r="E363" s="143"/>
    </row>
    <row r="364" spans="1:5">
      <c r="A364" s="146"/>
      <c r="B364" s="143"/>
      <c r="C364" s="143"/>
      <c r="D364" s="143"/>
      <c r="E364" s="143"/>
    </row>
    <row r="365" spans="1:5">
      <c r="A365" s="146"/>
      <c r="B365" s="143"/>
      <c r="C365" s="143"/>
      <c r="D365" s="143"/>
      <c r="E365" s="143"/>
    </row>
    <row r="366" spans="1:5">
      <c r="A366" s="146"/>
      <c r="B366" s="143"/>
      <c r="C366" s="143"/>
      <c r="D366" s="143"/>
      <c r="E366" s="143"/>
    </row>
    <row r="367" spans="1:5">
      <c r="A367" s="146"/>
      <c r="B367" s="143"/>
      <c r="C367" s="143"/>
      <c r="D367" s="143"/>
      <c r="E367" s="143"/>
    </row>
    <row r="368" spans="1:5">
      <c r="A368" s="146"/>
      <c r="B368" s="143"/>
      <c r="C368" s="143"/>
      <c r="D368" s="143"/>
      <c r="E368" s="143"/>
    </row>
    <row r="369" spans="1:5">
      <c r="A369" s="146"/>
      <c r="B369" s="143"/>
      <c r="C369" s="143"/>
      <c r="D369" s="143"/>
      <c r="E369" s="143"/>
    </row>
    <row r="370" spans="1:5">
      <c r="A370" s="146"/>
      <c r="B370" s="143"/>
      <c r="C370" s="143"/>
      <c r="D370" s="143"/>
      <c r="E370" s="143"/>
    </row>
    <row r="371" spans="1:5">
      <c r="A371" s="146"/>
      <c r="B371" s="143"/>
      <c r="C371" s="143"/>
      <c r="D371" s="143"/>
      <c r="E371" s="143"/>
    </row>
    <row r="372" spans="1:5">
      <c r="A372" s="146"/>
      <c r="B372" s="143"/>
      <c r="C372" s="143"/>
      <c r="D372" s="143"/>
      <c r="E372" s="143"/>
    </row>
    <row r="373" spans="1:5">
      <c r="A373" s="146"/>
      <c r="B373" s="143"/>
      <c r="C373" s="143"/>
      <c r="D373" s="143"/>
      <c r="E373" s="143"/>
    </row>
    <row r="374" spans="1:5">
      <c r="A374" s="146"/>
      <c r="B374" s="143"/>
      <c r="C374" s="143"/>
      <c r="D374" s="143"/>
      <c r="E374" s="143"/>
    </row>
    <row r="375" spans="1:5">
      <c r="A375" s="146"/>
      <c r="B375" s="143"/>
      <c r="C375" s="143"/>
      <c r="D375" s="143"/>
      <c r="E375" s="143"/>
    </row>
    <row r="376" spans="1:5">
      <c r="A376" s="146"/>
      <c r="B376" s="143"/>
      <c r="C376" s="143"/>
      <c r="D376" s="143"/>
      <c r="E376" s="143"/>
    </row>
    <row r="377" spans="1:5">
      <c r="A377" s="146"/>
      <c r="B377" s="143"/>
      <c r="C377" s="143"/>
      <c r="D377" s="143"/>
      <c r="E377" s="143"/>
    </row>
    <row r="378" spans="1:5">
      <c r="A378" s="146"/>
      <c r="B378" s="143"/>
      <c r="C378" s="143"/>
      <c r="D378" s="143"/>
      <c r="E378" s="143"/>
    </row>
    <row r="379" spans="1:5">
      <c r="A379" s="146"/>
      <c r="B379" s="143"/>
      <c r="C379" s="143"/>
      <c r="D379" s="143"/>
      <c r="E379" s="143"/>
    </row>
    <row r="380" spans="1:5">
      <c r="A380" s="146"/>
      <c r="B380" s="143"/>
      <c r="C380" s="143"/>
      <c r="D380" s="143"/>
      <c r="E380" s="143"/>
    </row>
    <row r="381" spans="1:5">
      <c r="A381" s="146"/>
      <c r="B381" s="143"/>
      <c r="C381" s="143"/>
      <c r="D381" s="143"/>
      <c r="E381" s="143"/>
    </row>
    <row r="382" spans="1:5">
      <c r="A382" s="146"/>
      <c r="B382" s="143"/>
      <c r="C382" s="143"/>
      <c r="D382" s="143"/>
      <c r="E382" s="143"/>
    </row>
    <row r="383" spans="1:5">
      <c r="A383" s="146"/>
      <c r="B383" s="143"/>
      <c r="C383" s="143"/>
      <c r="D383" s="143"/>
      <c r="E383" s="143"/>
    </row>
    <row r="384" spans="1:5">
      <c r="A384" s="146"/>
      <c r="B384" s="143"/>
      <c r="C384" s="143"/>
      <c r="D384" s="143"/>
      <c r="E384" s="143"/>
    </row>
    <row r="385" spans="1:5">
      <c r="A385" s="146"/>
      <c r="B385" s="143"/>
      <c r="C385" s="143"/>
      <c r="D385" s="143"/>
      <c r="E385" s="143"/>
    </row>
    <row r="386" spans="1:5">
      <c r="A386" s="146"/>
      <c r="B386" s="143"/>
      <c r="C386" s="143"/>
      <c r="D386" s="143"/>
      <c r="E386" s="143"/>
    </row>
    <row r="387" spans="1:5">
      <c r="A387" s="146"/>
      <c r="B387" s="143"/>
      <c r="C387" s="143"/>
      <c r="D387" s="143"/>
      <c r="E387" s="143"/>
    </row>
    <row r="388" spans="1:5">
      <c r="A388" s="146"/>
      <c r="B388" s="143"/>
      <c r="C388" s="143"/>
      <c r="D388" s="143"/>
      <c r="E388" s="143"/>
    </row>
    <row r="389" spans="1:5">
      <c r="A389" s="146"/>
      <c r="B389" s="143"/>
      <c r="C389" s="143"/>
      <c r="D389" s="143"/>
      <c r="E389" s="143"/>
    </row>
    <row r="390" spans="1:5">
      <c r="A390" s="146"/>
      <c r="B390" s="143"/>
      <c r="C390" s="143"/>
      <c r="D390" s="143"/>
      <c r="E390" s="143"/>
    </row>
    <row r="391" spans="1:5">
      <c r="A391" s="146"/>
      <c r="B391" s="143"/>
      <c r="C391" s="143"/>
      <c r="D391" s="143"/>
      <c r="E391" s="143"/>
    </row>
    <row r="392" spans="1:5">
      <c r="A392" s="146"/>
      <c r="B392" s="143"/>
      <c r="C392" s="143"/>
      <c r="D392" s="143"/>
      <c r="E392" s="143"/>
    </row>
    <row r="393" spans="1:5">
      <c r="A393" s="146"/>
      <c r="B393" s="143"/>
      <c r="C393" s="143"/>
      <c r="D393" s="143"/>
      <c r="E393" s="143"/>
    </row>
    <row r="394" spans="1:5">
      <c r="A394" s="146"/>
      <c r="B394" s="143"/>
      <c r="C394" s="143"/>
      <c r="D394" s="143"/>
      <c r="E394" s="143"/>
    </row>
    <row r="395" spans="1:5">
      <c r="A395" s="146"/>
      <c r="B395" s="143"/>
      <c r="C395" s="143"/>
      <c r="D395" s="143"/>
      <c r="E395" s="143"/>
    </row>
    <row r="396" spans="1:5">
      <c r="A396" s="146"/>
      <c r="B396" s="143"/>
      <c r="C396" s="143"/>
      <c r="D396" s="143"/>
      <c r="E396" s="143"/>
    </row>
    <row r="397" spans="1:5">
      <c r="A397" s="146"/>
      <c r="B397" s="143"/>
      <c r="C397" s="143"/>
      <c r="D397" s="143"/>
      <c r="E397" s="143"/>
    </row>
    <row r="398" spans="1:5">
      <c r="A398" s="146"/>
      <c r="B398" s="143"/>
      <c r="C398" s="143"/>
      <c r="D398" s="143"/>
      <c r="E398" s="143"/>
    </row>
    <row r="399" spans="1:5">
      <c r="A399" s="146"/>
      <c r="B399" s="143"/>
      <c r="C399" s="143"/>
      <c r="D399" s="143"/>
      <c r="E399" s="143"/>
    </row>
    <row r="400" spans="1:5">
      <c r="A400" s="146"/>
      <c r="B400" s="143"/>
      <c r="C400" s="143"/>
      <c r="D400" s="143"/>
      <c r="E400" s="143"/>
    </row>
    <row r="401" spans="1:5">
      <c r="A401" s="146"/>
      <c r="B401" s="143"/>
      <c r="C401" s="143"/>
      <c r="D401" s="143"/>
      <c r="E401" s="143"/>
    </row>
    <row r="402" spans="1:5">
      <c r="A402" s="146"/>
      <c r="B402" s="143"/>
      <c r="C402" s="143"/>
      <c r="D402" s="143"/>
      <c r="E402" s="143"/>
    </row>
    <row r="403" spans="1:5">
      <c r="A403" s="146"/>
      <c r="B403" s="143"/>
      <c r="C403" s="143"/>
      <c r="D403" s="143"/>
      <c r="E403" s="143"/>
    </row>
    <row r="404" spans="1:5">
      <c r="A404" s="146"/>
      <c r="B404" s="143"/>
      <c r="C404" s="143"/>
      <c r="D404" s="143"/>
      <c r="E404" s="143"/>
    </row>
    <row r="405" spans="1:5">
      <c r="A405" s="146"/>
      <c r="B405" s="143"/>
      <c r="C405" s="143"/>
      <c r="D405" s="143"/>
      <c r="E405" s="143"/>
    </row>
    <row r="406" spans="1:5">
      <c r="A406" s="146"/>
      <c r="B406" s="143"/>
      <c r="C406" s="143"/>
      <c r="D406" s="143"/>
      <c r="E406" s="143"/>
    </row>
    <row r="407" spans="1:5">
      <c r="A407" s="146"/>
      <c r="B407" s="143"/>
      <c r="C407" s="143"/>
      <c r="D407" s="143"/>
      <c r="E407" s="143"/>
    </row>
    <row r="408" spans="1:5">
      <c r="A408" s="146"/>
      <c r="B408" s="143"/>
      <c r="C408" s="143"/>
      <c r="D408" s="143"/>
      <c r="E408" s="143"/>
    </row>
    <row r="409" spans="1:5">
      <c r="A409" s="146"/>
      <c r="B409" s="143"/>
      <c r="C409" s="143"/>
      <c r="D409" s="143"/>
      <c r="E409" s="143"/>
    </row>
    <row r="410" spans="1:5">
      <c r="A410" s="146"/>
      <c r="B410" s="143"/>
      <c r="C410" s="143"/>
      <c r="D410" s="143"/>
      <c r="E410" s="143"/>
    </row>
    <row r="411" spans="1:5">
      <c r="A411" s="146"/>
      <c r="B411" s="143"/>
      <c r="C411" s="143"/>
      <c r="D411" s="143"/>
      <c r="E411" s="143"/>
    </row>
    <row r="412" spans="1:5">
      <c r="A412" s="146"/>
      <c r="B412" s="143"/>
      <c r="C412" s="143"/>
      <c r="D412" s="143"/>
      <c r="E412" s="143"/>
    </row>
    <row r="413" spans="1:5">
      <c r="A413" s="146"/>
      <c r="B413" s="143"/>
      <c r="C413" s="143"/>
      <c r="D413" s="143"/>
      <c r="E413" s="143"/>
    </row>
    <row r="414" spans="1:5">
      <c r="A414" s="146"/>
      <c r="B414" s="143"/>
      <c r="C414" s="143"/>
      <c r="D414" s="143"/>
      <c r="E414" s="143"/>
    </row>
    <row r="415" spans="1:5">
      <c r="A415" s="146"/>
      <c r="B415" s="143"/>
      <c r="C415" s="143"/>
      <c r="D415" s="143"/>
      <c r="E415" s="143"/>
    </row>
    <row r="416" spans="1:5">
      <c r="A416" s="146"/>
      <c r="B416" s="143"/>
      <c r="C416" s="143"/>
      <c r="D416" s="143"/>
      <c r="E416" s="143"/>
    </row>
    <row r="417" spans="1:5">
      <c r="A417" s="146"/>
      <c r="B417" s="143"/>
      <c r="C417" s="143"/>
      <c r="D417" s="143"/>
      <c r="E417" s="143"/>
    </row>
    <row r="418" spans="1:5">
      <c r="A418" s="146"/>
      <c r="B418" s="143"/>
      <c r="C418" s="143"/>
      <c r="D418" s="143"/>
      <c r="E418" s="143"/>
    </row>
    <row r="419" spans="1:5">
      <c r="A419" s="146"/>
      <c r="B419" s="143"/>
      <c r="C419" s="143"/>
      <c r="D419" s="143"/>
      <c r="E419" s="143"/>
    </row>
    <row r="420" spans="1:5">
      <c r="A420" s="146"/>
      <c r="B420" s="143"/>
      <c r="C420" s="143"/>
      <c r="D420" s="143"/>
      <c r="E420" s="143"/>
    </row>
    <row r="421" spans="1:5">
      <c r="A421" s="146"/>
      <c r="B421" s="143"/>
      <c r="C421" s="143"/>
      <c r="D421" s="143"/>
      <c r="E421" s="143"/>
    </row>
    <row r="422" spans="1:5">
      <c r="A422" s="146"/>
      <c r="B422" s="143"/>
      <c r="C422" s="143"/>
      <c r="D422" s="143"/>
      <c r="E422" s="143"/>
    </row>
    <row r="423" spans="1:5">
      <c r="A423" s="146"/>
      <c r="B423" s="143"/>
      <c r="C423" s="143"/>
      <c r="D423" s="143"/>
      <c r="E423" s="143"/>
    </row>
    <row r="424" spans="1:5">
      <c r="A424" s="146"/>
      <c r="B424" s="143"/>
      <c r="C424" s="143"/>
      <c r="D424" s="143"/>
      <c r="E424" s="143"/>
    </row>
    <row r="425" spans="1:5">
      <c r="A425" s="146"/>
      <c r="B425" s="143"/>
      <c r="C425" s="143"/>
      <c r="D425" s="143"/>
      <c r="E425" s="143"/>
    </row>
    <row r="426" spans="1:5">
      <c r="A426" s="146"/>
      <c r="B426" s="143"/>
      <c r="C426" s="143"/>
      <c r="D426" s="143"/>
      <c r="E426" s="143"/>
    </row>
    <row r="427" spans="1:5">
      <c r="A427" s="146"/>
      <c r="B427" s="143"/>
      <c r="C427" s="143"/>
      <c r="D427" s="143"/>
      <c r="E427" s="143"/>
    </row>
    <row r="428" spans="1:5">
      <c r="A428" s="146"/>
      <c r="B428" s="143"/>
      <c r="C428" s="143"/>
      <c r="D428" s="143"/>
      <c r="E428" s="143"/>
    </row>
    <row r="429" spans="1:5">
      <c r="A429" s="146"/>
      <c r="B429" s="143"/>
      <c r="C429" s="143"/>
      <c r="D429" s="143"/>
      <c r="E429" s="143"/>
    </row>
    <row r="430" spans="1:5">
      <c r="A430" s="146"/>
      <c r="B430" s="143"/>
      <c r="C430" s="143"/>
      <c r="D430" s="143"/>
      <c r="E430" s="143"/>
    </row>
    <row r="431" spans="1:5">
      <c r="A431" s="146"/>
      <c r="B431" s="143"/>
      <c r="C431" s="143"/>
      <c r="D431" s="143"/>
      <c r="E431" s="143"/>
    </row>
    <row r="432" spans="1:5">
      <c r="A432" s="146"/>
      <c r="B432" s="143"/>
      <c r="C432" s="143"/>
      <c r="D432" s="143"/>
      <c r="E432" s="143"/>
    </row>
    <row r="433" spans="1:5">
      <c r="A433" s="146"/>
      <c r="B433" s="143"/>
      <c r="C433" s="143"/>
      <c r="D433" s="143"/>
      <c r="E433" s="143"/>
    </row>
    <row r="434" spans="1:5">
      <c r="A434" s="146"/>
      <c r="B434" s="143"/>
      <c r="C434" s="143"/>
      <c r="D434" s="143"/>
      <c r="E434" s="143"/>
    </row>
    <row r="435" spans="1:5">
      <c r="A435" s="146"/>
      <c r="B435" s="143"/>
      <c r="C435" s="143"/>
      <c r="D435" s="143"/>
      <c r="E435" s="143"/>
    </row>
    <row r="436" spans="1:5">
      <c r="A436" s="146"/>
      <c r="B436" s="143"/>
      <c r="C436" s="143"/>
      <c r="D436" s="143"/>
      <c r="E436" s="143"/>
    </row>
    <row r="437" spans="1:5">
      <c r="A437" s="146"/>
      <c r="B437" s="143"/>
      <c r="C437" s="143"/>
      <c r="D437" s="143"/>
      <c r="E437" s="143"/>
    </row>
    <row r="438" spans="1:5">
      <c r="A438" s="146"/>
      <c r="B438" s="143"/>
      <c r="C438" s="143"/>
      <c r="D438" s="143"/>
      <c r="E438" s="143"/>
    </row>
    <row r="439" spans="1:5">
      <c r="A439" s="146"/>
      <c r="B439" s="143"/>
      <c r="C439" s="143"/>
      <c r="D439" s="143"/>
      <c r="E439" s="143"/>
    </row>
    <row r="440" spans="1:5">
      <c r="A440" s="146"/>
      <c r="B440" s="143"/>
      <c r="C440" s="143"/>
      <c r="D440" s="143"/>
      <c r="E440" s="143"/>
    </row>
    <row r="441" spans="1:5">
      <c r="A441" s="146"/>
      <c r="B441" s="143"/>
      <c r="C441" s="143"/>
      <c r="D441" s="143"/>
      <c r="E441" s="143"/>
    </row>
    <row r="442" spans="1:5">
      <c r="A442" s="146"/>
      <c r="B442" s="143"/>
      <c r="C442" s="143"/>
      <c r="D442" s="143"/>
      <c r="E442" s="143"/>
    </row>
    <row r="443" spans="1:5">
      <c r="A443" s="146"/>
      <c r="B443" s="143"/>
      <c r="C443" s="143"/>
      <c r="D443" s="143"/>
      <c r="E443" s="143"/>
    </row>
    <row r="444" spans="1:5">
      <c r="A444" s="146"/>
      <c r="B444" s="143"/>
      <c r="C444" s="143"/>
      <c r="D444" s="143"/>
      <c r="E444" s="143"/>
    </row>
    <row r="445" spans="1:5">
      <c r="A445" s="146"/>
      <c r="B445" s="143"/>
      <c r="C445" s="143"/>
      <c r="D445" s="143"/>
      <c r="E445" s="143"/>
    </row>
    <row r="446" spans="1:5">
      <c r="A446" s="146"/>
      <c r="B446" s="143"/>
      <c r="C446" s="143"/>
      <c r="D446" s="143"/>
      <c r="E446" s="143"/>
    </row>
    <row r="447" spans="1:5">
      <c r="A447" s="146"/>
      <c r="B447" s="143"/>
      <c r="C447" s="143"/>
      <c r="D447" s="143"/>
      <c r="E447" s="143"/>
    </row>
    <row r="448" spans="1:5">
      <c r="A448" s="146"/>
      <c r="B448" s="143"/>
      <c r="C448" s="143"/>
      <c r="D448" s="143"/>
      <c r="E448" s="143"/>
    </row>
    <row r="449" spans="1:5">
      <c r="A449" s="146"/>
      <c r="B449" s="143"/>
      <c r="C449" s="143"/>
      <c r="D449" s="143"/>
      <c r="E449" s="143"/>
    </row>
    <row r="450" spans="1:5">
      <c r="A450" s="146"/>
      <c r="B450" s="143"/>
      <c r="C450" s="143"/>
      <c r="D450" s="143"/>
      <c r="E450" s="143"/>
    </row>
    <row r="451" spans="1:5">
      <c r="A451" s="146"/>
      <c r="B451" s="143"/>
      <c r="C451" s="143"/>
      <c r="D451" s="143"/>
      <c r="E451" s="143"/>
    </row>
    <row r="452" spans="1:5">
      <c r="A452" s="146"/>
      <c r="B452" s="143"/>
      <c r="C452" s="143"/>
      <c r="D452" s="143"/>
      <c r="E452" s="143"/>
    </row>
    <row r="453" spans="1:5">
      <c r="A453" s="146"/>
      <c r="B453" s="143"/>
      <c r="C453" s="143"/>
      <c r="D453" s="143"/>
      <c r="E453" s="143"/>
    </row>
    <row r="454" spans="1:5">
      <c r="A454" s="146"/>
      <c r="B454" s="143"/>
      <c r="C454" s="143"/>
      <c r="D454" s="143"/>
      <c r="E454" s="143"/>
    </row>
    <row r="455" spans="1:5">
      <c r="A455" s="146"/>
      <c r="B455" s="143"/>
      <c r="C455" s="143"/>
      <c r="D455" s="143"/>
      <c r="E455" s="143"/>
    </row>
    <row r="456" spans="1:5">
      <c r="A456" s="146"/>
      <c r="B456" s="143"/>
      <c r="C456" s="143"/>
      <c r="D456" s="143"/>
      <c r="E456" s="143"/>
    </row>
    <row r="457" spans="1:5">
      <c r="A457" s="146"/>
      <c r="B457" s="143"/>
      <c r="C457" s="143"/>
      <c r="D457" s="143"/>
      <c r="E457" s="143"/>
    </row>
    <row r="458" spans="1:5">
      <c r="A458" s="146"/>
      <c r="B458" s="143"/>
      <c r="C458" s="143"/>
      <c r="D458" s="143"/>
      <c r="E458" s="143"/>
    </row>
    <row r="459" spans="1:5">
      <c r="A459" s="146"/>
      <c r="B459" s="143"/>
      <c r="C459" s="143"/>
      <c r="D459" s="143"/>
      <c r="E459" s="143"/>
    </row>
    <row r="460" spans="1:5">
      <c r="A460" s="146"/>
      <c r="B460" s="143"/>
      <c r="C460" s="143"/>
      <c r="D460" s="143"/>
      <c r="E460" s="143"/>
    </row>
    <row r="461" spans="1:5">
      <c r="A461" s="146"/>
      <c r="B461" s="143"/>
      <c r="C461" s="143"/>
      <c r="D461" s="143"/>
      <c r="E461" s="143"/>
    </row>
    <row r="462" spans="1:5">
      <c r="A462" s="146"/>
      <c r="B462" s="143"/>
      <c r="C462" s="143"/>
      <c r="D462" s="143"/>
      <c r="E462" s="143"/>
    </row>
    <row r="463" spans="1:5">
      <c r="A463" s="146"/>
      <c r="B463" s="143"/>
      <c r="C463" s="143"/>
      <c r="D463" s="143"/>
      <c r="E463" s="143"/>
    </row>
    <row r="464" spans="1:5">
      <c r="A464" s="146"/>
      <c r="B464" s="143"/>
      <c r="C464" s="143"/>
      <c r="D464" s="143"/>
      <c r="E464" s="143"/>
    </row>
    <row r="465" spans="1:5">
      <c r="A465" s="146"/>
      <c r="B465" s="143"/>
      <c r="C465" s="143"/>
      <c r="D465" s="143"/>
      <c r="E465" s="143"/>
    </row>
    <row r="466" spans="1:5">
      <c r="A466" s="146"/>
      <c r="B466" s="143"/>
      <c r="C466" s="143"/>
      <c r="D466" s="143"/>
      <c r="E466" s="143"/>
    </row>
    <row r="467" spans="1:5">
      <c r="A467" s="146"/>
      <c r="B467" s="143"/>
      <c r="C467" s="143"/>
      <c r="D467" s="143"/>
      <c r="E467" s="143"/>
    </row>
    <row r="468" spans="1:5">
      <c r="A468" s="146"/>
      <c r="B468" s="143"/>
      <c r="C468" s="143"/>
      <c r="D468" s="143"/>
      <c r="E468" s="143"/>
    </row>
    <row r="469" spans="1:5">
      <c r="A469" s="146"/>
      <c r="B469" s="143"/>
      <c r="C469" s="143"/>
      <c r="D469" s="143"/>
      <c r="E469" s="143"/>
    </row>
    <row r="470" spans="1:5">
      <c r="A470" s="146"/>
      <c r="B470" s="143"/>
      <c r="C470" s="143"/>
      <c r="D470" s="143"/>
      <c r="E470" s="143"/>
    </row>
    <row r="471" spans="1:5">
      <c r="A471" s="146"/>
      <c r="B471" s="143"/>
      <c r="C471" s="143"/>
      <c r="D471" s="143"/>
      <c r="E471" s="143"/>
    </row>
    <row r="472" spans="1:5">
      <c r="A472" s="146"/>
      <c r="B472" s="143"/>
      <c r="C472" s="143"/>
      <c r="D472" s="143"/>
      <c r="E472" s="143"/>
    </row>
    <row r="473" spans="1:5">
      <c r="A473" s="146"/>
      <c r="B473" s="143"/>
      <c r="C473" s="143"/>
      <c r="D473" s="143"/>
      <c r="E473" s="143"/>
    </row>
    <row r="474" spans="1:5">
      <c r="A474" s="146"/>
      <c r="B474" s="143"/>
      <c r="C474" s="143"/>
      <c r="D474" s="143"/>
      <c r="E474" s="143"/>
    </row>
    <row r="475" spans="1:5">
      <c r="A475" s="146"/>
      <c r="B475" s="143"/>
      <c r="C475" s="143"/>
      <c r="D475" s="143"/>
      <c r="E475" s="143"/>
    </row>
    <row r="476" spans="1:5">
      <c r="A476" s="146"/>
      <c r="B476" s="143"/>
      <c r="C476" s="143"/>
      <c r="D476" s="143"/>
      <c r="E476" s="143"/>
    </row>
    <row r="477" spans="1:5">
      <c r="A477" s="146"/>
      <c r="B477" s="143"/>
      <c r="C477" s="143"/>
      <c r="D477" s="143"/>
      <c r="E477" s="143"/>
    </row>
    <row r="478" spans="1:5">
      <c r="A478" s="146"/>
      <c r="B478" s="143"/>
      <c r="C478" s="143"/>
      <c r="D478" s="143"/>
      <c r="E478" s="143"/>
    </row>
    <row r="479" spans="1:5">
      <c r="A479" s="146"/>
      <c r="B479" s="143"/>
      <c r="C479" s="143"/>
      <c r="D479" s="143"/>
      <c r="E479" s="143"/>
    </row>
    <row r="480" spans="1:5">
      <c r="A480" s="146"/>
      <c r="B480" s="143"/>
      <c r="C480" s="143"/>
      <c r="D480" s="143"/>
      <c r="E480" s="143"/>
    </row>
    <row r="481" spans="1:5">
      <c r="A481" s="146"/>
      <c r="B481" s="143"/>
      <c r="C481" s="143"/>
      <c r="D481" s="143"/>
      <c r="E481" s="143"/>
    </row>
    <row r="482" spans="1:5">
      <c r="A482" s="146"/>
      <c r="B482" s="143"/>
      <c r="C482" s="143"/>
      <c r="D482" s="143"/>
      <c r="E482" s="143"/>
    </row>
    <row r="483" spans="1:5">
      <c r="A483" s="146"/>
      <c r="B483" s="143"/>
      <c r="C483" s="143"/>
      <c r="D483" s="143"/>
      <c r="E483" s="143"/>
    </row>
    <row r="484" spans="1:5">
      <c r="A484" s="146"/>
      <c r="B484" s="143"/>
      <c r="C484" s="143"/>
      <c r="D484" s="143"/>
      <c r="E484" s="143"/>
    </row>
    <row r="485" spans="1:5">
      <c r="A485" s="146"/>
      <c r="B485" s="143"/>
      <c r="C485" s="143"/>
      <c r="D485" s="143"/>
      <c r="E485" s="143"/>
    </row>
    <row r="486" spans="1:5">
      <c r="A486" s="146"/>
      <c r="B486" s="143"/>
      <c r="C486" s="143"/>
      <c r="D486" s="143"/>
      <c r="E486" s="143"/>
    </row>
    <row r="487" spans="1:5">
      <c r="A487" s="146"/>
      <c r="B487" s="143"/>
      <c r="C487" s="143"/>
      <c r="D487" s="143"/>
      <c r="E487" s="143"/>
    </row>
    <row r="488" spans="1:5">
      <c r="A488" s="146"/>
      <c r="B488" s="143"/>
      <c r="C488" s="143"/>
      <c r="D488" s="143"/>
      <c r="E488" s="143"/>
    </row>
    <row r="489" spans="1:5">
      <c r="A489" s="146"/>
      <c r="B489" s="143"/>
      <c r="C489" s="143"/>
      <c r="D489" s="143"/>
      <c r="E489" s="143"/>
    </row>
    <row r="490" spans="1:5">
      <c r="A490" s="146"/>
      <c r="B490" s="143"/>
      <c r="C490" s="143"/>
      <c r="D490" s="143"/>
      <c r="E490" s="143"/>
    </row>
    <row r="491" spans="1:5">
      <c r="A491" s="146"/>
      <c r="B491" s="143"/>
      <c r="C491" s="143"/>
      <c r="D491" s="143"/>
      <c r="E491" s="143"/>
    </row>
    <row r="492" spans="1:5">
      <c r="A492" s="146"/>
      <c r="B492" s="143"/>
      <c r="C492" s="143"/>
      <c r="D492" s="143"/>
      <c r="E492" s="143"/>
    </row>
    <row r="493" spans="1:5">
      <c r="A493" s="146"/>
      <c r="B493" s="143"/>
      <c r="C493" s="143"/>
      <c r="D493" s="143"/>
      <c r="E493" s="143"/>
    </row>
    <row r="494" spans="1:5">
      <c r="A494" s="146"/>
      <c r="B494" s="143"/>
      <c r="C494" s="143"/>
      <c r="D494" s="143"/>
      <c r="E494" s="143"/>
    </row>
    <row r="495" spans="1:5">
      <c r="A495" s="146"/>
      <c r="B495" s="143"/>
      <c r="C495" s="143"/>
      <c r="D495" s="143"/>
      <c r="E495" s="143"/>
    </row>
    <row r="496" spans="1:5">
      <c r="A496" s="146"/>
      <c r="B496" s="143"/>
      <c r="C496" s="143"/>
      <c r="D496" s="143"/>
      <c r="E496" s="143"/>
    </row>
    <row r="497" spans="1:5">
      <c r="A497" s="146"/>
      <c r="B497" s="143"/>
      <c r="C497" s="143"/>
      <c r="D497" s="143"/>
      <c r="E497" s="143"/>
    </row>
    <row r="498" spans="1:5">
      <c r="A498" s="146"/>
      <c r="B498" s="143"/>
      <c r="C498" s="143"/>
      <c r="D498" s="143"/>
      <c r="E498" s="143"/>
    </row>
    <row r="499" spans="1:5">
      <c r="A499" s="146"/>
      <c r="B499" s="143"/>
      <c r="C499" s="143"/>
      <c r="D499" s="143"/>
      <c r="E499" s="143"/>
    </row>
    <row r="500" spans="1:5">
      <c r="A500" s="146"/>
      <c r="B500" s="143"/>
      <c r="C500" s="143"/>
      <c r="D500" s="143"/>
      <c r="E500" s="143"/>
    </row>
    <row r="501" spans="1:5">
      <c r="A501" s="146"/>
      <c r="B501" s="143"/>
      <c r="C501" s="143"/>
      <c r="D501" s="143"/>
      <c r="E501" s="143"/>
    </row>
    <row r="502" spans="1:5">
      <c r="A502" s="146"/>
      <c r="B502" s="143"/>
      <c r="C502" s="143"/>
      <c r="D502" s="143"/>
      <c r="E502" s="143"/>
    </row>
    <row r="503" spans="1:5">
      <c r="A503" s="146"/>
      <c r="B503" s="143"/>
      <c r="C503" s="143"/>
      <c r="D503" s="143"/>
      <c r="E503" s="143"/>
    </row>
    <row r="504" spans="1:5">
      <c r="A504" s="146"/>
      <c r="B504" s="143"/>
      <c r="C504" s="143"/>
      <c r="D504" s="143"/>
      <c r="E504" s="143"/>
    </row>
    <row r="505" spans="1:5">
      <c r="A505" s="146"/>
      <c r="B505" s="143"/>
      <c r="C505" s="143"/>
      <c r="D505" s="143"/>
      <c r="E505" s="143"/>
    </row>
    <row r="506" spans="1:5">
      <c r="A506" s="146"/>
      <c r="B506" s="143"/>
      <c r="C506" s="143"/>
      <c r="D506" s="143"/>
      <c r="E506" s="143"/>
    </row>
    <row r="507" spans="1:5">
      <c r="A507" s="146"/>
      <c r="B507" s="143"/>
      <c r="C507" s="143"/>
      <c r="D507" s="143"/>
      <c r="E507" s="143"/>
    </row>
    <row r="508" spans="1:5">
      <c r="A508" s="146"/>
      <c r="B508" s="143"/>
      <c r="C508" s="143"/>
      <c r="D508" s="143"/>
      <c r="E508" s="143"/>
    </row>
    <row r="509" spans="1:5">
      <c r="A509" s="146"/>
      <c r="B509" s="143"/>
      <c r="C509" s="143"/>
      <c r="D509" s="143"/>
      <c r="E509" s="143"/>
    </row>
    <row r="510" spans="1:5">
      <c r="A510" s="146"/>
      <c r="B510" s="143"/>
      <c r="C510" s="143"/>
      <c r="D510" s="143"/>
      <c r="E510" s="143"/>
    </row>
    <row r="511" spans="1:5">
      <c r="A511" s="146"/>
      <c r="B511" s="143"/>
      <c r="C511" s="143"/>
      <c r="D511" s="143"/>
      <c r="E511" s="143"/>
    </row>
    <row r="512" spans="1:5">
      <c r="A512" s="146"/>
      <c r="B512" s="143"/>
      <c r="C512" s="143"/>
      <c r="D512" s="143"/>
      <c r="E512" s="143"/>
    </row>
    <row r="513" spans="1:5">
      <c r="A513" s="146"/>
      <c r="B513" s="143"/>
      <c r="C513" s="143"/>
      <c r="D513" s="143"/>
      <c r="E513" s="143"/>
    </row>
    <row r="514" spans="1:5">
      <c r="A514" s="146"/>
      <c r="B514" s="143"/>
      <c r="C514" s="143"/>
      <c r="D514" s="143"/>
      <c r="E514" s="143"/>
    </row>
    <row r="515" spans="1:5">
      <c r="A515" s="146"/>
      <c r="B515" s="143"/>
      <c r="C515" s="143"/>
      <c r="D515" s="143"/>
      <c r="E515" s="143"/>
    </row>
    <row r="516" spans="1:5">
      <c r="A516" s="146"/>
      <c r="B516" s="143"/>
      <c r="C516" s="143"/>
      <c r="D516" s="143"/>
      <c r="E516" s="143"/>
    </row>
    <row r="517" spans="1:5">
      <c r="A517" s="146"/>
      <c r="B517" s="143"/>
      <c r="C517" s="143"/>
      <c r="D517" s="143"/>
      <c r="E517" s="143"/>
    </row>
    <row r="518" spans="1:5">
      <c r="A518" s="146"/>
      <c r="B518" s="143"/>
      <c r="C518" s="143"/>
      <c r="D518" s="143"/>
      <c r="E518" s="143"/>
    </row>
    <row r="519" spans="1:5">
      <c r="A519" s="146"/>
      <c r="B519" s="143"/>
      <c r="C519" s="143"/>
      <c r="D519" s="143"/>
      <c r="E519" s="143"/>
    </row>
    <row r="520" spans="1:5">
      <c r="A520" s="146"/>
      <c r="B520" s="143"/>
      <c r="C520" s="143"/>
      <c r="D520" s="143"/>
      <c r="E520" s="143"/>
    </row>
    <row r="521" spans="1:5">
      <c r="A521" s="146"/>
      <c r="B521" s="143"/>
      <c r="C521" s="143"/>
      <c r="D521" s="143"/>
      <c r="E521" s="143"/>
    </row>
    <row r="522" spans="1:5">
      <c r="A522" s="146"/>
      <c r="B522" s="143"/>
      <c r="C522" s="143"/>
      <c r="D522" s="143"/>
      <c r="E522" s="143"/>
    </row>
    <row r="523" spans="1:5">
      <c r="A523" s="146"/>
      <c r="B523" s="143"/>
      <c r="C523" s="143"/>
      <c r="D523" s="143"/>
      <c r="E523" s="143"/>
    </row>
    <row r="524" spans="1:5">
      <c r="A524" s="146"/>
      <c r="B524" s="143"/>
      <c r="C524" s="143"/>
      <c r="D524" s="143"/>
      <c r="E524" s="143"/>
    </row>
    <row r="525" spans="1:5">
      <c r="A525" s="146"/>
      <c r="B525" s="143"/>
      <c r="C525" s="143"/>
      <c r="D525" s="143"/>
      <c r="E525" s="143"/>
    </row>
    <row r="526" spans="1:5">
      <c r="A526" s="146"/>
      <c r="B526" s="143"/>
      <c r="C526" s="143"/>
      <c r="D526" s="143"/>
      <c r="E526" s="143"/>
    </row>
    <row r="527" spans="1:5">
      <c r="A527" s="146"/>
      <c r="B527" s="143"/>
      <c r="C527" s="143"/>
      <c r="D527" s="143"/>
      <c r="E527" s="143"/>
    </row>
    <row r="528" spans="1:5">
      <c r="A528" s="146"/>
      <c r="B528" s="143"/>
      <c r="C528" s="143"/>
      <c r="D528" s="143"/>
      <c r="E528" s="143"/>
    </row>
    <row r="529" spans="1:5">
      <c r="A529" s="146"/>
      <c r="B529" s="143"/>
      <c r="C529" s="143"/>
      <c r="D529" s="143"/>
      <c r="E529" s="143"/>
    </row>
    <row r="530" spans="1:5">
      <c r="A530" s="146"/>
      <c r="B530" s="143"/>
      <c r="C530" s="143"/>
      <c r="D530" s="143"/>
      <c r="E530" s="143"/>
    </row>
    <row r="531" spans="1:5">
      <c r="A531" s="146"/>
      <c r="B531" s="143"/>
      <c r="C531" s="143"/>
      <c r="D531" s="143"/>
      <c r="E531" s="143"/>
    </row>
    <row r="532" spans="1:5">
      <c r="A532" s="146"/>
      <c r="B532" s="143"/>
      <c r="C532" s="143"/>
      <c r="D532" s="143"/>
      <c r="E532" s="143"/>
    </row>
    <row r="533" spans="1:5">
      <c r="A533" s="146"/>
      <c r="B533" s="143"/>
      <c r="C533" s="143"/>
      <c r="D533" s="143"/>
      <c r="E533" s="143"/>
    </row>
    <row r="534" spans="1:5">
      <c r="A534" s="146"/>
      <c r="B534" s="143"/>
      <c r="C534" s="143"/>
      <c r="D534" s="143"/>
      <c r="E534" s="143"/>
    </row>
    <row r="535" spans="1:5">
      <c r="A535" s="146"/>
      <c r="B535" s="143"/>
      <c r="C535" s="143"/>
      <c r="D535" s="143"/>
      <c r="E535" s="143"/>
    </row>
    <row r="536" spans="1:5">
      <c r="A536" s="146"/>
      <c r="B536" s="143"/>
      <c r="C536" s="143"/>
      <c r="D536" s="143"/>
      <c r="E536" s="143"/>
    </row>
    <row r="537" spans="1:5">
      <c r="A537" s="146"/>
      <c r="B537" s="143"/>
      <c r="C537" s="143"/>
      <c r="D537" s="143"/>
      <c r="E537" s="143"/>
    </row>
    <row r="538" spans="1:5">
      <c r="A538" s="146"/>
      <c r="B538" s="143"/>
      <c r="C538" s="143"/>
      <c r="D538" s="143"/>
      <c r="E538" s="143"/>
    </row>
    <row r="539" spans="1:5">
      <c r="A539" s="146"/>
      <c r="B539" s="143"/>
      <c r="C539" s="143"/>
      <c r="D539" s="143"/>
      <c r="E539" s="143"/>
    </row>
    <row r="540" spans="1:5">
      <c r="A540" s="146"/>
      <c r="B540" s="143"/>
      <c r="C540" s="143"/>
      <c r="D540" s="143"/>
      <c r="E540" s="143"/>
    </row>
    <row r="541" spans="1:5">
      <c r="A541" s="146"/>
      <c r="B541" s="143"/>
      <c r="C541" s="143"/>
      <c r="D541" s="143"/>
      <c r="E541" s="143"/>
    </row>
    <row r="542" spans="1:5">
      <c r="A542" s="146"/>
      <c r="B542" s="143"/>
      <c r="C542" s="143"/>
      <c r="D542" s="143"/>
      <c r="E542" s="143"/>
    </row>
    <row r="543" spans="1:5">
      <c r="A543" s="146"/>
      <c r="B543" s="143"/>
      <c r="C543" s="143"/>
      <c r="D543" s="143"/>
      <c r="E543" s="143"/>
    </row>
    <row r="544" spans="1:5">
      <c r="A544" s="146"/>
      <c r="B544" s="143"/>
      <c r="C544" s="143"/>
      <c r="D544" s="143"/>
      <c r="E544" s="143"/>
    </row>
    <row r="545" spans="1:5">
      <c r="A545" s="146"/>
      <c r="B545" s="143"/>
      <c r="C545" s="143"/>
      <c r="D545" s="143"/>
      <c r="E545" s="143"/>
    </row>
    <row r="546" spans="1:5">
      <c r="A546" s="146"/>
      <c r="B546" s="143"/>
      <c r="C546" s="143"/>
      <c r="D546" s="143"/>
      <c r="E546" s="143"/>
    </row>
    <row r="547" spans="1:5">
      <c r="A547" s="146"/>
      <c r="B547" s="143"/>
      <c r="C547" s="143"/>
      <c r="D547" s="143"/>
      <c r="E547" s="143"/>
    </row>
    <row r="548" spans="1:5">
      <c r="A548" s="146"/>
      <c r="B548" s="143"/>
      <c r="C548" s="143"/>
      <c r="D548" s="143"/>
      <c r="E548" s="143"/>
    </row>
    <row r="549" spans="1:5">
      <c r="A549" s="146"/>
      <c r="B549" s="143"/>
      <c r="C549" s="143"/>
      <c r="D549" s="143"/>
      <c r="E549" s="143"/>
    </row>
    <row r="550" spans="1:5">
      <c r="A550" s="146"/>
      <c r="B550" s="143"/>
      <c r="C550" s="143"/>
      <c r="D550" s="143"/>
      <c r="E550" s="143"/>
    </row>
    <row r="551" spans="1:5">
      <c r="A551" s="146"/>
      <c r="B551" s="143"/>
      <c r="C551" s="143"/>
      <c r="D551" s="143"/>
      <c r="E551" s="143"/>
    </row>
    <row r="552" spans="1:5">
      <c r="A552" s="146"/>
      <c r="B552" s="143"/>
      <c r="C552" s="143"/>
      <c r="D552" s="143"/>
      <c r="E552" s="143"/>
    </row>
    <row r="553" spans="1:5">
      <c r="A553" s="146"/>
      <c r="B553" s="143"/>
      <c r="C553" s="143"/>
      <c r="D553" s="143"/>
      <c r="E553" s="143"/>
    </row>
    <row r="554" spans="1:5">
      <c r="A554" s="146"/>
      <c r="B554" s="143"/>
      <c r="C554" s="143"/>
      <c r="D554" s="143"/>
      <c r="E554" s="143"/>
    </row>
    <row r="555" spans="1:5">
      <c r="A555" s="146"/>
      <c r="B555" s="143"/>
      <c r="C555" s="143"/>
      <c r="D555" s="143"/>
      <c r="E555" s="143"/>
    </row>
    <row r="556" spans="1:5">
      <c r="A556" s="146"/>
      <c r="B556" s="143"/>
      <c r="C556" s="143"/>
      <c r="D556" s="143"/>
      <c r="E556" s="143"/>
    </row>
    <row r="557" spans="1:5">
      <c r="A557" s="146"/>
      <c r="B557" s="143"/>
      <c r="C557" s="143"/>
      <c r="D557" s="143"/>
      <c r="E557" s="143"/>
    </row>
    <row r="558" spans="1:5">
      <c r="A558" s="146"/>
      <c r="B558" s="143"/>
      <c r="C558" s="143"/>
      <c r="D558" s="143"/>
      <c r="E558" s="143"/>
    </row>
    <row r="559" spans="1:5">
      <c r="A559" s="146"/>
      <c r="B559" s="143"/>
      <c r="C559" s="143"/>
      <c r="D559" s="143"/>
      <c r="E559" s="143"/>
    </row>
    <row r="560" spans="1:5">
      <c r="A560" s="146"/>
      <c r="B560" s="143"/>
      <c r="C560" s="143"/>
      <c r="D560" s="143"/>
      <c r="E560" s="143"/>
    </row>
    <row r="561" spans="1:5">
      <c r="A561" s="146"/>
      <c r="B561" s="143"/>
      <c r="C561" s="143"/>
      <c r="D561" s="143"/>
      <c r="E561" s="143"/>
    </row>
    <row r="562" spans="1:5">
      <c r="A562" s="146"/>
      <c r="B562" s="143"/>
      <c r="C562" s="143"/>
      <c r="D562" s="143"/>
      <c r="E562" s="143"/>
    </row>
    <row r="563" spans="1:5">
      <c r="A563" s="146"/>
      <c r="B563" s="143"/>
      <c r="C563" s="143"/>
      <c r="D563" s="143"/>
      <c r="E563" s="143"/>
    </row>
    <row r="564" spans="1:5">
      <c r="A564" s="146"/>
      <c r="B564" s="143"/>
      <c r="C564" s="143"/>
      <c r="D564" s="143"/>
      <c r="E564" s="143"/>
    </row>
    <row r="565" spans="1:5">
      <c r="A565" s="146"/>
      <c r="B565" s="143"/>
      <c r="C565" s="143"/>
      <c r="D565" s="143"/>
      <c r="E565" s="143"/>
    </row>
    <row r="566" spans="1:5">
      <c r="A566" s="146"/>
      <c r="B566" s="143"/>
      <c r="C566" s="143"/>
      <c r="D566" s="143"/>
      <c r="E566" s="143"/>
    </row>
    <row r="567" spans="1:5">
      <c r="A567" s="146"/>
      <c r="B567" s="143"/>
      <c r="C567" s="143"/>
      <c r="D567" s="143"/>
      <c r="E567" s="143"/>
    </row>
    <row r="568" spans="1:5">
      <c r="A568" s="146"/>
      <c r="B568" s="143"/>
      <c r="C568" s="143"/>
      <c r="D568" s="143"/>
      <c r="E568" s="143"/>
    </row>
    <row r="569" spans="1:5">
      <c r="A569" s="146"/>
      <c r="B569" s="143"/>
      <c r="C569" s="143"/>
      <c r="D569" s="143"/>
      <c r="E569" s="143"/>
    </row>
    <row r="570" spans="1:5">
      <c r="A570" s="146"/>
      <c r="B570" s="143"/>
      <c r="C570" s="143"/>
      <c r="D570" s="143"/>
      <c r="E570" s="143"/>
    </row>
    <row r="571" spans="1:5">
      <c r="A571" s="146"/>
      <c r="B571" s="143"/>
      <c r="C571" s="143"/>
      <c r="D571" s="143"/>
      <c r="E571" s="143"/>
    </row>
    <row r="572" spans="1:5">
      <c r="A572" s="146"/>
      <c r="B572" s="143"/>
      <c r="C572" s="143"/>
      <c r="D572" s="143"/>
      <c r="E572" s="143"/>
    </row>
    <row r="573" spans="1:5">
      <c r="A573" s="146"/>
      <c r="B573" s="143"/>
      <c r="C573" s="143"/>
      <c r="D573" s="143"/>
      <c r="E573" s="143"/>
    </row>
    <row r="574" spans="1:5">
      <c r="A574" s="146"/>
      <c r="B574" s="143"/>
      <c r="C574" s="143"/>
      <c r="D574" s="143"/>
      <c r="E574" s="143"/>
    </row>
    <row r="575" spans="1:5">
      <c r="A575" s="146"/>
      <c r="B575" s="143"/>
      <c r="C575" s="143"/>
      <c r="D575" s="143"/>
      <c r="E575" s="143"/>
    </row>
    <row r="576" spans="1:5">
      <c r="A576" s="146"/>
      <c r="B576" s="143"/>
      <c r="C576" s="143"/>
      <c r="D576" s="143"/>
      <c r="E576" s="143"/>
    </row>
    <row r="577" spans="1:5">
      <c r="A577" s="146"/>
      <c r="B577" s="143"/>
      <c r="C577" s="143"/>
      <c r="D577" s="143"/>
      <c r="E577" s="143"/>
    </row>
    <row r="578" spans="1:5">
      <c r="A578" s="146"/>
      <c r="B578" s="143"/>
      <c r="C578" s="143"/>
      <c r="D578" s="143"/>
      <c r="E578" s="143"/>
    </row>
    <row r="579" spans="1:5">
      <c r="A579" s="146"/>
      <c r="B579" s="143"/>
      <c r="C579" s="143"/>
      <c r="D579" s="143"/>
      <c r="E579" s="143"/>
    </row>
    <row r="580" spans="1:5">
      <c r="A580" s="146"/>
      <c r="B580" s="143"/>
      <c r="C580" s="143"/>
      <c r="D580" s="143"/>
      <c r="E580" s="143"/>
    </row>
    <row r="581" spans="1:5">
      <c r="A581" s="146"/>
      <c r="B581" s="143"/>
      <c r="C581" s="143"/>
      <c r="D581" s="143"/>
      <c r="E581" s="143"/>
    </row>
    <row r="582" spans="1:5">
      <c r="A582" s="146"/>
      <c r="B582" s="143"/>
      <c r="C582" s="143"/>
      <c r="D582" s="143"/>
      <c r="E582" s="143"/>
    </row>
    <row r="583" spans="1:5">
      <c r="A583" s="146"/>
      <c r="B583" s="143"/>
      <c r="C583" s="143"/>
      <c r="D583" s="143"/>
      <c r="E583" s="143"/>
    </row>
    <row r="584" spans="1:5">
      <c r="A584" s="146"/>
      <c r="B584" s="143"/>
      <c r="C584" s="143"/>
      <c r="D584" s="143"/>
      <c r="E584" s="143"/>
    </row>
    <row r="585" spans="1:5">
      <c r="A585" s="146"/>
      <c r="B585" s="143"/>
      <c r="C585" s="143"/>
      <c r="D585" s="143"/>
      <c r="E585" s="143"/>
    </row>
    <row r="586" spans="1:5">
      <c r="A586" s="146"/>
      <c r="B586" s="143"/>
      <c r="C586" s="143"/>
      <c r="D586" s="143"/>
      <c r="E586" s="143"/>
    </row>
    <row r="587" spans="1:5">
      <c r="A587" s="146"/>
      <c r="B587" s="143"/>
      <c r="C587" s="143"/>
      <c r="D587" s="143"/>
      <c r="E587" s="143"/>
    </row>
    <row r="588" spans="1:5">
      <c r="A588" s="146"/>
      <c r="B588" s="143"/>
      <c r="C588" s="143"/>
      <c r="D588" s="143"/>
      <c r="E588" s="143"/>
    </row>
    <row r="589" spans="1:5">
      <c r="A589" s="146"/>
      <c r="B589" s="143"/>
      <c r="C589" s="143"/>
      <c r="D589" s="143"/>
      <c r="E589" s="143"/>
    </row>
    <row r="590" spans="1:5">
      <c r="A590" s="146"/>
      <c r="B590" s="143"/>
      <c r="C590" s="143"/>
      <c r="D590" s="143"/>
      <c r="E590" s="143"/>
    </row>
    <row r="591" spans="1:5">
      <c r="A591" s="146"/>
      <c r="B591" s="143"/>
      <c r="C591" s="143"/>
      <c r="D591" s="143"/>
      <c r="E591" s="143"/>
    </row>
    <row r="592" spans="1:5">
      <c r="A592" s="146"/>
      <c r="B592" s="143"/>
      <c r="C592" s="143"/>
      <c r="D592" s="143"/>
      <c r="E592" s="143"/>
    </row>
    <row r="593" spans="1:5">
      <c r="A593" s="146"/>
      <c r="B593" s="143"/>
      <c r="C593" s="143"/>
      <c r="D593" s="143"/>
      <c r="E593" s="143"/>
    </row>
    <row r="594" spans="1:5">
      <c r="A594" s="146"/>
      <c r="B594" s="143"/>
      <c r="C594" s="143"/>
      <c r="D594" s="143"/>
      <c r="E594" s="143"/>
    </row>
    <row r="595" spans="1:5">
      <c r="A595" s="146"/>
      <c r="B595" s="143"/>
      <c r="C595" s="143"/>
      <c r="D595" s="143"/>
      <c r="E595" s="143"/>
    </row>
    <row r="596" spans="1:5">
      <c r="A596" s="146"/>
      <c r="B596" s="143"/>
      <c r="C596" s="143"/>
      <c r="D596" s="143"/>
      <c r="E596" s="143"/>
    </row>
    <row r="597" spans="1:5">
      <c r="A597" s="146"/>
      <c r="B597" s="143"/>
      <c r="C597" s="143"/>
      <c r="D597" s="143"/>
      <c r="E597" s="143"/>
    </row>
    <row r="598" spans="1:5">
      <c r="A598" s="146"/>
      <c r="B598" s="143"/>
      <c r="C598" s="143"/>
      <c r="D598" s="143"/>
      <c r="E598" s="143"/>
    </row>
    <row r="599" spans="1:5">
      <c r="A599" s="146"/>
      <c r="B599" s="143"/>
      <c r="C599" s="143"/>
      <c r="D599" s="143"/>
      <c r="E599" s="143"/>
    </row>
    <row r="600" spans="1:5">
      <c r="A600" s="146"/>
      <c r="B600" s="143"/>
      <c r="C600" s="143"/>
      <c r="D600" s="143"/>
      <c r="E600" s="143"/>
    </row>
    <row r="601" spans="1:5">
      <c r="A601" s="146"/>
      <c r="B601" s="143"/>
      <c r="C601" s="143"/>
      <c r="D601" s="143"/>
      <c r="E601" s="143"/>
    </row>
    <row r="602" spans="1:5">
      <c r="A602" s="146"/>
      <c r="B602" s="143"/>
      <c r="C602" s="143"/>
      <c r="D602" s="143"/>
      <c r="E602" s="143"/>
    </row>
    <row r="603" spans="1:5">
      <c r="A603" s="146"/>
      <c r="B603" s="143"/>
      <c r="C603" s="143"/>
      <c r="D603" s="143"/>
      <c r="E603" s="143"/>
    </row>
    <row r="604" spans="1:5">
      <c r="A604" s="146"/>
      <c r="B604" s="143"/>
      <c r="C604" s="143"/>
      <c r="D604" s="143"/>
      <c r="E604" s="143"/>
    </row>
    <row r="605" spans="1:5">
      <c r="A605" s="146"/>
      <c r="B605" s="143"/>
      <c r="C605" s="143"/>
      <c r="D605" s="143"/>
      <c r="E605" s="143"/>
    </row>
    <row r="606" spans="1:5">
      <c r="A606" s="146"/>
      <c r="B606" s="143"/>
      <c r="C606" s="143"/>
      <c r="D606" s="143"/>
      <c r="E606" s="143"/>
    </row>
    <row r="607" spans="1:5">
      <c r="A607" s="146"/>
      <c r="B607" s="143"/>
      <c r="C607" s="143"/>
      <c r="D607" s="143"/>
      <c r="E607" s="143"/>
    </row>
    <row r="608" spans="1:5">
      <c r="A608" s="146"/>
      <c r="B608" s="143"/>
      <c r="C608" s="143"/>
      <c r="D608" s="143"/>
      <c r="E608" s="143"/>
    </row>
    <row r="609" spans="1:5">
      <c r="A609" s="146"/>
      <c r="B609" s="143"/>
      <c r="C609" s="143"/>
      <c r="D609" s="143"/>
      <c r="E609" s="143"/>
    </row>
    <row r="610" spans="1:5">
      <c r="A610" s="146"/>
      <c r="B610" s="143"/>
      <c r="C610" s="143"/>
      <c r="D610" s="143"/>
      <c r="E610" s="143"/>
    </row>
    <row r="611" spans="1:5">
      <c r="A611" s="146"/>
      <c r="B611" s="143"/>
      <c r="C611" s="143"/>
      <c r="D611" s="143"/>
      <c r="E611" s="143"/>
    </row>
    <row r="612" spans="1:5">
      <c r="A612" s="146"/>
      <c r="B612" s="143"/>
      <c r="C612" s="143"/>
      <c r="D612" s="143"/>
      <c r="E612" s="143"/>
    </row>
    <row r="613" spans="1:5">
      <c r="A613" s="146"/>
      <c r="B613" s="143"/>
      <c r="C613" s="143"/>
      <c r="D613" s="143"/>
      <c r="E613" s="143"/>
    </row>
    <row r="614" spans="1:5">
      <c r="A614" s="146"/>
      <c r="B614" s="143"/>
      <c r="C614" s="143"/>
      <c r="D614" s="143"/>
      <c r="E614" s="143"/>
    </row>
    <row r="615" spans="1:5">
      <c r="A615" s="146"/>
      <c r="B615" s="143"/>
      <c r="C615" s="143"/>
      <c r="D615" s="143"/>
      <c r="E615" s="143"/>
    </row>
    <row r="616" spans="1:5">
      <c r="A616" s="146"/>
      <c r="B616" s="143"/>
      <c r="C616" s="143"/>
      <c r="D616" s="143"/>
      <c r="E616" s="143"/>
    </row>
    <row r="617" spans="1:5">
      <c r="A617" s="146"/>
      <c r="B617" s="143"/>
      <c r="C617" s="143"/>
      <c r="D617" s="143"/>
      <c r="E617" s="143"/>
    </row>
    <row r="618" spans="1:5">
      <c r="A618" s="146"/>
      <c r="B618" s="143"/>
      <c r="C618" s="143"/>
      <c r="D618" s="143"/>
      <c r="E618" s="143"/>
    </row>
    <row r="619" spans="1:5">
      <c r="A619" s="146"/>
      <c r="B619" s="143"/>
      <c r="C619" s="143"/>
      <c r="D619" s="143"/>
      <c r="E619" s="143"/>
    </row>
    <row r="620" spans="1:5">
      <c r="A620" s="146"/>
      <c r="B620" s="143"/>
      <c r="C620" s="143"/>
      <c r="D620" s="143"/>
      <c r="E620" s="143"/>
    </row>
    <row r="621" spans="1:5">
      <c r="A621" s="146"/>
      <c r="B621" s="143"/>
      <c r="C621" s="143"/>
      <c r="D621" s="143"/>
      <c r="E621" s="143"/>
    </row>
    <row r="622" spans="1:5">
      <c r="A622" s="146"/>
      <c r="B622" s="143"/>
      <c r="C622" s="143"/>
      <c r="D622" s="143"/>
      <c r="E622" s="143"/>
    </row>
    <row r="623" spans="1:5">
      <c r="A623" s="146"/>
      <c r="B623" s="143"/>
      <c r="C623" s="143"/>
      <c r="D623" s="143"/>
      <c r="E623" s="143"/>
    </row>
    <row r="624" spans="1:5">
      <c r="A624" s="146"/>
      <c r="B624" s="143"/>
      <c r="C624" s="143"/>
      <c r="D624" s="143"/>
      <c r="E624" s="143"/>
    </row>
    <row r="625" spans="1:5">
      <c r="A625" s="146"/>
      <c r="B625" s="143"/>
      <c r="C625" s="143"/>
      <c r="D625" s="143"/>
      <c r="E625" s="143"/>
    </row>
    <row r="626" spans="1:5">
      <c r="A626" s="146"/>
      <c r="B626" s="143"/>
      <c r="C626" s="143"/>
      <c r="D626" s="143"/>
      <c r="E626" s="143"/>
    </row>
    <row r="627" spans="1:5">
      <c r="A627" s="146"/>
      <c r="B627" s="143"/>
      <c r="C627" s="143"/>
      <c r="D627" s="143"/>
      <c r="E627" s="143"/>
    </row>
    <row r="628" spans="1:5">
      <c r="A628" s="146"/>
      <c r="B628" s="143"/>
      <c r="C628" s="143"/>
      <c r="D628" s="143"/>
      <c r="E628" s="143"/>
    </row>
    <row r="629" spans="1:5">
      <c r="A629" s="146"/>
      <c r="B629" s="143"/>
      <c r="C629" s="143"/>
      <c r="D629" s="143"/>
      <c r="E629" s="143"/>
    </row>
    <row r="630" spans="1:5">
      <c r="A630" s="146"/>
      <c r="B630" s="143"/>
      <c r="C630" s="143"/>
      <c r="D630" s="143"/>
      <c r="E630" s="143"/>
    </row>
    <row r="631" spans="1:5">
      <c r="A631" s="146"/>
      <c r="B631" s="143"/>
      <c r="C631" s="143"/>
      <c r="D631" s="143"/>
      <c r="E631" s="143"/>
    </row>
    <row r="632" spans="1:5">
      <c r="A632" s="146"/>
      <c r="B632" s="143"/>
      <c r="C632" s="143"/>
      <c r="D632" s="143"/>
      <c r="E632" s="143"/>
    </row>
    <row r="633" spans="1:5">
      <c r="A633" s="146"/>
      <c r="B633" s="143"/>
      <c r="C633" s="143"/>
      <c r="D633" s="143"/>
      <c r="E633" s="143"/>
    </row>
    <row r="634" spans="1:5">
      <c r="A634" s="146"/>
      <c r="B634" s="143"/>
      <c r="C634" s="143"/>
      <c r="D634" s="143"/>
      <c r="E634" s="143"/>
    </row>
    <row r="635" spans="1:5">
      <c r="A635" s="146"/>
      <c r="B635" s="143"/>
      <c r="C635" s="143"/>
      <c r="D635" s="143"/>
      <c r="E635" s="143"/>
    </row>
    <row r="636" spans="1:5">
      <c r="A636" s="146"/>
      <c r="B636" s="143"/>
      <c r="C636" s="143"/>
      <c r="D636" s="143"/>
      <c r="E636" s="143"/>
    </row>
    <row r="637" spans="1:5">
      <c r="A637" s="146"/>
      <c r="B637" s="143"/>
      <c r="C637" s="143"/>
      <c r="D637" s="143"/>
      <c r="E637" s="143"/>
    </row>
    <row r="638" spans="1:5">
      <c r="A638" s="146"/>
      <c r="B638" s="143"/>
      <c r="C638" s="143"/>
      <c r="D638" s="143"/>
      <c r="E638" s="143"/>
    </row>
    <row r="639" spans="1:5">
      <c r="A639" s="146"/>
      <c r="B639" s="143"/>
      <c r="C639" s="143"/>
      <c r="D639" s="143"/>
      <c r="E639" s="143"/>
    </row>
    <row r="640" spans="1:5">
      <c r="A640" s="146"/>
      <c r="B640" s="143"/>
      <c r="C640" s="143"/>
      <c r="D640" s="143"/>
      <c r="E640" s="143"/>
    </row>
    <row r="641" spans="1:5">
      <c r="A641" s="146"/>
      <c r="B641" s="143"/>
      <c r="C641" s="143"/>
      <c r="D641" s="143"/>
      <c r="E641" s="143"/>
    </row>
    <row r="642" spans="1:5">
      <c r="A642" s="146"/>
      <c r="B642" s="143"/>
      <c r="C642" s="143"/>
      <c r="D642" s="143"/>
      <c r="E642" s="143"/>
    </row>
    <row r="643" spans="1:5">
      <c r="A643" s="146"/>
      <c r="B643" s="143"/>
      <c r="C643" s="143"/>
      <c r="D643" s="143"/>
      <c r="E643" s="143"/>
    </row>
    <row r="644" spans="1:5">
      <c r="A644" s="146"/>
      <c r="B644" s="143"/>
      <c r="C644" s="143"/>
      <c r="D644" s="143"/>
      <c r="E644" s="143"/>
    </row>
    <row r="645" spans="1:5">
      <c r="A645" s="146"/>
      <c r="B645" s="143"/>
      <c r="C645" s="143"/>
      <c r="D645" s="143"/>
      <c r="E645" s="143"/>
    </row>
    <row r="646" spans="1:5">
      <c r="A646" s="146"/>
      <c r="B646" s="143"/>
      <c r="C646" s="143"/>
      <c r="D646" s="143"/>
      <c r="E646" s="143"/>
    </row>
    <row r="647" spans="1:5">
      <c r="A647" s="146"/>
      <c r="B647" s="143"/>
      <c r="C647" s="143"/>
      <c r="D647" s="143"/>
      <c r="E647" s="143"/>
    </row>
    <row r="648" spans="1:5">
      <c r="A648" s="146"/>
      <c r="B648" s="143"/>
      <c r="C648" s="143"/>
      <c r="D648" s="143"/>
      <c r="E648" s="143"/>
    </row>
    <row r="649" spans="1:5">
      <c r="A649" s="146"/>
      <c r="B649" s="143"/>
      <c r="C649" s="143"/>
      <c r="D649" s="143"/>
      <c r="E649" s="143"/>
    </row>
    <row r="650" spans="1:5">
      <c r="A650" s="146"/>
      <c r="B650" s="143"/>
      <c r="C650" s="143"/>
      <c r="D650" s="143"/>
      <c r="E650" s="143"/>
    </row>
    <row r="651" spans="1:5">
      <c r="A651" s="146"/>
      <c r="B651" s="143"/>
      <c r="C651" s="143"/>
      <c r="D651" s="143"/>
      <c r="E651" s="143"/>
    </row>
    <row r="652" spans="1:5">
      <c r="A652" s="146"/>
      <c r="B652" s="143"/>
      <c r="C652" s="143"/>
      <c r="D652" s="143"/>
      <c r="E652" s="143"/>
    </row>
    <row r="653" spans="1:5">
      <c r="A653" s="146"/>
      <c r="B653" s="143"/>
      <c r="C653" s="143"/>
      <c r="D653" s="143"/>
      <c r="E653" s="143"/>
    </row>
    <row r="654" spans="1:5">
      <c r="A654" s="146"/>
      <c r="B654" s="143"/>
      <c r="C654" s="143"/>
      <c r="D654" s="143"/>
      <c r="E654" s="143"/>
    </row>
    <row r="655" spans="1:5">
      <c r="A655" s="146"/>
      <c r="B655" s="143"/>
      <c r="C655" s="143"/>
      <c r="D655" s="143"/>
      <c r="E655" s="143"/>
    </row>
    <row r="656" spans="1:5">
      <c r="A656" s="146"/>
      <c r="B656" s="143"/>
      <c r="C656" s="143"/>
      <c r="D656" s="143"/>
      <c r="E656" s="143"/>
    </row>
    <row r="657" spans="1:5">
      <c r="A657" s="146"/>
      <c r="B657" s="143"/>
      <c r="C657" s="143"/>
      <c r="D657" s="143"/>
      <c r="E657" s="143"/>
    </row>
    <row r="658" spans="1:5">
      <c r="A658" s="146"/>
      <c r="B658" s="143"/>
      <c r="C658" s="143"/>
      <c r="D658" s="143"/>
      <c r="E658" s="143"/>
    </row>
    <row r="659" spans="1:5">
      <c r="A659" s="146"/>
      <c r="B659" s="143"/>
      <c r="C659" s="143"/>
      <c r="D659" s="143"/>
      <c r="E659" s="143"/>
    </row>
    <row r="660" spans="1:5">
      <c r="A660" s="146"/>
      <c r="B660" s="143"/>
      <c r="C660" s="143"/>
      <c r="D660" s="143"/>
      <c r="E660" s="143"/>
    </row>
    <row r="661" spans="1:5">
      <c r="A661" s="146"/>
      <c r="B661" s="143"/>
      <c r="C661" s="143"/>
      <c r="D661" s="143"/>
      <c r="E661" s="143"/>
    </row>
    <row r="662" spans="1:5">
      <c r="A662" s="146"/>
      <c r="B662" s="143"/>
      <c r="C662" s="143"/>
      <c r="D662" s="143"/>
      <c r="E662" s="143"/>
    </row>
    <row r="663" spans="1:5">
      <c r="A663" s="146"/>
      <c r="B663" s="143"/>
      <c r="C663" s="143"/>
      <c r="D663" s="143"/>
      <c r="E663" s="143"/>
    </row>
    <row r="664" spans="1:5">
      <c r="A664" s="146"/>
      <c r="B664" s="143"/>
      <c r="C664" s="143"/>
      <c r="D664" s="143"/>
      <c r="E664" s="143"/>
    </row>
    <row r="665" spans="1:5">
      <c r="A665" s="146"/>
      <c r="B665" s="143"/>
      <c r="C665" s="143"/>
      <c r="D665" s="143"/>
      <c r="E665" s="143"/>
    </row>
    <row r="666" spans="1:5">
      <c r="A666" s="146"/>
      <c r="B666" s="143"/>
      <c r="C666" s="143"/>
      <c r="D666" s="143"/>
      <c r="E666" s="143"/>
    </row>
    <row r="667" spans="1:5">
      <c r="A667" s="146"/>
      <c r="B667" s="143"/>
      <c r="C667" s="143"/>
      <c r="D667" s="143"/>
      <c r="E667" s="143"/>
    </row>
    <row r="668" spans="1:5">
      <c r="A668" s="146"/>
      <c r="B668" s="143"/>
      <c r="C668" s="143"/>
      <c r="D668" s="143"/>
      <c r="E668" s="143"/>
    </row>
    <row r="669" spans="1:5">
      <c r="A669" s="146"/>
      <c r="B669" s="143"/>
      <c r="C669" s="143"/>
      <c r="D669" s="143"/>
      <c r="E669" s="143"/>
    </row>
    <row r="670" spans="1:5">
      <c r="A670" s="146"/>
      <c r="B670" s="143"/>
      <c r="C670" s="143"/>
      <c r="D670" s="143"/>
      <c r="E670" s="143"/>
    </row>
    <row r="671" spans="1:5">
      <c r="A671" s="146"/>
      <c r="B671" s="143"/>
      <c r="C671" s="143"/>
      <c r="D671" s="143"/>
      <c r="E671" s="143"/>
    </row>
    <row r="672" spans="1:5">
      <c r="A672" s="146"/>
      <c r="B672" s="143"/>
      <c r="C672" s="143"/>
      <c r="D672" s="143"/>
      <c r="E672" s="143"/>
    </row>
    <row r="673" spans="1:5">
      <c r="A673" s="146"/>
      <c r="B673" s="143"/>
      <c r="C673" s="143"/>
      <c r="D673" s="143"/>
      <c r="E673" s="143"/>
    </row>
    <row r="674" spans="1:5">
      <c r="A674" s="146"/>
      <c r="B674" s="143"/>
      <c r="C674" s="143"/>
      <c r="D674" s="143"/>
      <c r="E674" s="143"/>
    </row>
    <row r="675" spans="1:5">
      <c r="A675" s="146"/>
      <c r="B675" s="143"/>
      <c r="C675" s="143"/>
      <c r="D675" s="143"/>
      <c r="E675" s="143"/>
    </row>
    <row r="676" spans="1:5">
      <c r="A676" s="146"/>
      <c r="B676" s="143"/>
      <c r="C676" s="143"/>
      <c r="D676" s="143"/>
      <c r="E676" s="143"/>
    </row>
    <row r="677" spans="1:5">
      <c r="A677" s="146"/>
      <c r="B677" s="143"/>
      <c r="C677" s="143"/>
      <c r="D677" s="143"/>
      <c r="E677" s="143"/>
    </row>
    <row r="678" spans="1:5">
      <c r="A678" s="146"/>
      <c r="B678" s="143"/>
      <c r="C678" s="143"/>
      <c r="D678" s="143"/>
      <c r="E678" s="143"/>
    </row>
    <row r="679" spans="1:5">
      <c r="A679" s="146"/>
      <c r="B679" s="143"/>
      <c r="C679" s="143"/>
      <c r="D679" s="143"/>
      <c r="E679" s="143"/>
    </row>
    <row r="680" spans="1:5">
      <c r="A680" s="146"/>
      <c r="B680" s="143"/>
      <c r="C680" s="143"/>
      <c r="D680" s="143"/>
      <c r="E680" s="143"/>
    </row>
    <row r="681" spans="1:5">
      <c r="A681" s="146"/>
      <c r="B681" s="143"/>
      <c r="C681" s="143"/>
      <c r="D681" s="143"/>
      <c r="E681" s="143"/>
    </row>
    <row r="682" spans="1:5">
      <c r="A682" s="146"/>
      <c r="B682" s="143"/>
      <c r="C682" s="143"/>
      <c r="D682" s="143"/>
      <c r="E682" s="143"/>
    </row>
    <row r="683" spans="1:5">
      <c r="A683" s="146"/>
      <c r="B683" s="143"/>
      <c r="C683" s="143"/>
      <c r="D683" s="143"/>
      <c r="E683" s="143"/>
    </row>
    <row r="684" spans="1:5">
      <c r="A684" s="146"/>
      <c r="B684" s="143"/>
      <c r="C684" s="143"/>
      <c r="D684" s="143"/>
      <c r="E684" s="143"/>
    </row>
    <row r="685" spans="1:5">
      <c r="A685" s="146"/>
      <c r="B685" s="143"/>
      <c r="C685" s="143"/>
      <c r="D685" s="143"/>
      <c r="E685" s="143"/>
    </row>
    <row r="686" spans="1:5">
      <c r="A686" s="146"/>
      <c r="B686" s="143"/>
      <c r="C686" s="143"/>
      <c r="D686" s="143"/>
      <c r="E686" s="143"/>
    </row>
    <row r="687" spans="1:5">
      <c r="A687" s="146"/>
      <c r="B687" s="143"/>
      <c r="C687" s="143"/>
      <c r="D687" s="143"/>
      <c r="E687" s="143"/>
    </row>
    <row r="688" spans="1:5">
      <c r="A688" s="146"/>
      <c r="B688" s="143"/>
      <c r="C688" s="143"/>
      <c r="D688" s="143"/>
      <c r="E688" s="143"/>
    </row>
    <row r="689" spans="1:5">
      <c r="A689" s="146"/>
      <c r="B689" s="143"/>
      <c r="C689" s="143"/>
      <c r="D689" s="143"/>
      <c r="E689" s="143"/>
    </row>
    <row r="690" spans="1:5">
      <c r="A690" s="146"/>
      <c r="B690" s="143"/>
      <c r="C690" s="143"/>
      <c r="D690" s="143"/>
      <c r="E690" s="143"/>
    </row>
    <row r="691" spans="1:5">
      <c r="A691" s="146"/>
      <c r="B691" s="143"/>
      <c r="C691" s="143"/>
      <c r="D691" s="143"/>
      <c r="E691" s="143"/>
    </row>
    <row r="692" spans="1:5">
      <c r="A692" s="146"/>
      <c r="B692" s="143"/>
      <c r="C692" s="143"/>
      <c r="D692" s="143"/>
      <c r="E692" s="143"/>
    </row>
    <row r="693" spans="1:5">
      <c r="A693" s="146"/>
      <c r="B693" s="143"/>
      <c r="C693" s="143"/>
      <c r="D693" s="143"/>
      <c r="E693" s="143"/>
    </row>
    <row r="694" spans="1:5">
      <c r="A694" s="146"/>
      <c r="B694" s="143"/>
      <c r="C694" s="143"/>
      <c r="D694" s="143"/>
      <c r="E694" s="143"/>
    </row>
    <row r="695" spans="1:5">
      <c r="A695" s="146"/>
      <c r="B695" s="143"/>
      <c r="C695" s="143"/>
      <c r="D695" s="143"/>
      <c r="E695" s="143"/>
    </row>
    <row r="696" spans="1:5">
      <c r="A696" s="146"/>
      <c r="B696" s="143"/>
      <c r="C696" s="143"/>
      <c r="D696" s="143"/>
      <c r="E696" s="143"/>
    </row>
    <row r="697" spans="1:5">
      <c r="A697" s="146"/>
      <c r="B697" s="143"/>
      <c r="C697" s="143"/>
      <c r="D697" s="143"/>
      <c r="E697" s="143"/>
    </row>
    <row r="698" spans="1:5">
      <c r="A698" s="146"/>
      <c r="B698" s="143"/>
      <c r="C698" s="143"/>
      <c r="D698" s="143"/>
      <c r="E698" s="143"/>
    </row>
    <row r="699" spans="1:5">
      <c r="A699" s="146"/>
      <c r="B699" s="143"/>
      <c r="C699" s="143"/>
      <c r="D699" s="143"/>
      <c r="E699" s="143"/>
    </row>
    <row r="700" spans="1:5">
      <c r="A700" s="146"/>
      <c r="B700" s="143"/>
      <c r="C700" s="143"/>
      <c r="D700" s="143"/>
      <c r="E700" s="143"/>
    </row>
    <row r="701" spans="1:5">
      <c r="A701" s="146"/>
      <c r="B701" s="143"/>
      <c r="C701" s="143"/>
      <c r="D701" s="143"/>
      <c r="E701" s="143"/>
    </row>
    <row r="702" spans="1:5">
      <c r="A702" s="146"/>
      <c r="B702" s="143"/>
      <c r="C702" s="143"/>
      <c r="D702" s="143"/>
      <c r="E702" s="143"/>
    </row>
    <row r="703" spans="1:5">
      <c r="A703" s="146"/>
      <c r="B703" s="143"/>
      <c r="C703" s="143"/>
      <c r="D703" s="143"/>
      <c r="E703" s="143"/>
    </row>
    <row r="704" spans="1:5">
      <c r="A704" s="146"/>
      <c r="B704" s="143"/>
      <c r="C704" s="143"/>
      <c r="D704" s="143"/>
      <c r="E704" s="143"/>
    </row>
    <row r="705" spans="1:5">
      <c r="A705" s="146"/>
      <c r="B705" s="143"/>
      <c r="C705" s="143"/>
      <c r="D705" s="143"/>
      <c r="E705" s="143"/>
    </row>
    <row r="706" spans="1:5">
      <c r="A706" s="146"/>
      <c r="B706" s="143"/>
      <c r="C706" s="143"/>
      <c r="D706" s="143"/>
      <c r="E706" s="143"/>
    </row>
    <row r="707" spans="1:5">
      <c r="A707" s="146"/>
      <c r="B707" s="143"/>
      <c r="C707" s="143"/>
      <c r="D707" s="143"/>
      <c r="E707" s="143"/>
    </row>
    <row r="708" spans="1:5">
      <c r="A708" s="146"/>
      <c r="B708" s="143"/>
      <c r="C708" s="143"/>
      <c r="D708" s="143"/>
      <c r="E708" s="143"/>
    </row>
    <row r="709" spans="1:5">
      <c r="A709" s="146"/>
      <c r="B709" s="143"/>
      <c r="C709" s="143"/>
      <c r="D709" s="143"/>
      <c r="E709" s="143"/>
    </row>
    <row r="710" spans="1:5">
      <c r="A710" s="146"/>
      <c r="B710" s="143"/>
      <c r="C710" s="143"/>
      <c r="D710" s="143"/>
      <c r="E710" s="143"/>
    </row>
    <row r="711" spans="1:5">
      <c r="A711" s="146"/>
      <c r="B711" s="143"/>
      <c r="C711" s="143"/>
      <c r="D711" s="143"/>
      <c r="E711" s="143"/>
    </row>
    <row r="712" spans="1:5">
      <c r="A712" s="146"/>
      <c r="B712" s="143"/>
      <c r="C712" s="143"/>
      <c r="D712" s="143"/>
      <c r="E712" s="143"/>
    </row>
    <row r="713" spans="1:5">
      <c r="A713" s="146"/>
      <c r="B713" s="143"/>
      <c r="C713" s="143"/>
      <c r="D713" s="143"/>
      <c r="E713" s="143"/>
    </row>
    <row r="714" spans="1:5">
      <c r="A714" s="146"/>
      <c r="B714" s="143"/>
      <c r="C714" s="143"/>
      <c r="D714" s="143"/>
      <c r="E714" s="143"/>
    </row>
    <row r="715" spans="1:5">
      <c r="A715" s="146"/>
      <c r="B715" s="143"/>
      <c r="C715" s="143"/>
      <c r="D715" s="143"/>
      <c r="E715" s="143"/>
    </row>
    <row r="716" spans="1:5">
      <c r="A716" s="146"/>
      <c r="B716" s="143"/>
      <c r="C716" s="143"/>
      <c r="D716" s="143"/>
      <c r="E716" s="143"/>
    </row>
    <row r="717" spans="1:5">
      <c r="A717" s="146"/>
      <c r="B717" s="143"/>
      <c r="C717" s="143"/>
      <c r="D717" s="143"/>
      <c r="E717" s="143"/>
    </row>
    <row r="718" spans="1:5">
      <c r="A718" s="146"/>
      <c r="B718" s="143"/>
      <c r="C718" s="143"/>
      <c r="D718" s="143"/>
      <c r="E718" s="143"/>
    </row>
    <row r="719" spans="1:5">
      <c r="A719" s="146"/>
      <c r="B719" s="143"/>
      <c r="C719" s="143"/>
      <c r="D719" s="143"/>
      <c r="E719" s="143"/>
    </row>
    <row r="720" spans="1:5">
      <c r="A720" s="146"/>
      <c r="B720" s="143"/>
      <c r="C720" s="143"/>
      <c r="D720" s="143"/>
      <c r="E720" s="143"/>
    </row>
    <row r="721" spans="1:5">
      <c r="A721" s="146"/>
      <c r="B721" s="143"/>
      <c r="C721" s="143"/>
      <c r="D721" s="143"/>
      <c r="E721" s="143"/>
    </row>
    <row r="722" spans="1:5">
      <c r="A722" s="146"/>
      <c r="B722" s="143"/>
      <c r="C722" s="143"/>
      <c r="D722" s="143"/>
      <c r="E722" s="143"/>
    </row>
    <row r="723" spans="1:5">
      <c r="A723" s="146"/>
      <c r="B723" s="143"/>
      <c r="C723" s="143"/>
      <c r="D723" s="143"/>
      <c r="E723" s="143"/>
    </row>
    <row r="724" spans="1:5">
      <c r="A724" s="146"/>
      <c r="B724" s="143"/>
      <c r="C724" s="143"/>
      <c r="D724" s="143"/>
      <c r="E724" s="143"/>
    </row>
    <row r="725" spans="1:5">
      <c r="A725" s="146"/>
      <c r="B725" s="143"/>
      <c r="C725" s="143"/>
      <c r="D725" s="143"/>
      <c r="E725" s="143"/>
    </row>
    <row r="726" spans="1:5">
      <c r="A726" s="146"/>
      <c r="B726" s="143"/>
      <c r="C726" s="143"/>
      <c r="D726" s="143"/>
      <c r="E726" s="143"/>
    </row>
    <row r="727" spans="1:5">
      <c r="A727" s="146"/>
      <c r="B727" s="143"/>
      <c r="C727" s="143"/>
      <c r="D727" s="143"/>
      <c r="E727" s="143"/>
    </row>
    <row r="728" spans="1:5">
      <c r="A728" s="146"/>
      <c r="B728" s="143"/>
      <c r="C728" s="143"/>
      <c r="D728" s="143"/>
      <c r="E728" s="143"/>
    </row>
    <row r="729" spans="1:5">
      <c r="A729" s="146"/>
      <c r="B729" s="143"/>
      <c r="C729" s="143"/>
      <c r="D729" s="143"/>
      <c r="E729" s="143"/>
    </row>
    <row r="730" spans="1:5">
      <c r="A730" s="146"/>
      <c r="B730" s="143"/>
      <c r="C730" s="143"/>
      <c r="D730" s="143"/>
      <c r="E730" s="143"/>
    </row>
    <row r="731" spans="1:5">
      <c r="A731" s="146"/>
      <c r="B731" s="143"/>
      <c r="C731" s="143"/>
      <c r="D731" s="143"/>
      <c r="E731" s="143"/>
    </row>
    <row r="732" spans="1:5">
      <c r="A732" s="146"/>
      <c r="B732" s="143"/>
      <c r="C732" s="143"/>
      <c r="D732" s="143"/>
      <c r="E732" s="143"/>
    </row>
    <row r="733" spans="1:5">
      <c r="A733" s="146"/>
      <c r="B733" s="143"/>
      <c r="C733" s="143"/>
      <c r="D733" s="143"/>
      <c r="E733" s="143"/>
    </row>
    <row r="734" spans="1:5">
      <c r="A734" s="146"/>
      <c r="B734" s="143"/>
      <c r="C734" s="143"/>
      <c r="D734" s="143"/>
      <c r="E734" s="143"/>
    </row>
    <row r="735" spans="1:5">
      <c r="A735" s="146"/>
      <c r="B735" s="143"/>
      <c r="C735" s="143"/>
      <c r="D735" s="143"/>
      <c r="E735" s="143"/>
    </row>
    <row r="736" spans="1:5">
      <c r="A736" s="146"/>
      <c r="B736" s="143"/>
      <c r="C736" s="143"/>
      <c r="D736" s="143"/>
      <c r="E736" s="143"/>
    </row>
    <row r="737" spans="1:5">
      <c r="A737" s="146"/>
      <c r="B737" s="143"/>
      <c r="C737" s="143"/>
      <c r="D737" s="143"/>
      <c r="E737" s="143"/>
    </row>
    <row r="738" spans="1:5">
      <c r="A738" s="146"/>
      <c r="B738" s="143"/>
      <c r="C738" s="143"/>
      <c r="D738" s="143"/>
      <c r="E738" s="143"/>
    </row>
    <row r="739" spans="1:5">
      <c r="A739" s="146"/>
      <c r="B739" s="143"/>
      <c r="C739" s="143"/>
      <c r="D739" s="143"/>
      <c r="E739" s="143"/>
    </row>
    <row r="740" spans="1:5">
      <c r="A740" s="146"/>
      <c r="B740" s="143"/>
      <c r="C740" s="143"/>
      <c r="D740" s="143"/>
      <c r="E740" s="143"/>
    </row>
    <row r="741" spans="1:5">
      <c r="A741" s="146"/>
      <c r="B741" s="143"/>
      <c r="C741" s="143"/>
      <c r="D741" s="143"/>
      <c r="E741" s="143"/>
    </row>
    <row r="742" spans="1:5">
      <c r="A742" s="146"/>
      <c r="B742" s="143"/>
      <c r="C742" s="143"/>
      <c r="D742" s="143"/>
      <c r="E742" s="143"/>
    </row>
    <row r="743" spans="1:5">
      <c r="A743" s="146"/>
      <c r="B743" s="143"/>
      <c r="C743" s="143"/>
      <c r="D743" s="143"/>
      <c r="E743" s="143"/>
    </row>
    <row r="744" spans="1:5">
      <c r="A744" s="146"/>
      <c r="B744" s="143"/>
      <c r="C744" s="143"/>
      <c r="D744" s="143"/>
      <c r="E744" s="143"/>
    </row>
    <row r="745" spans="1:5">
      <c r="A745" s="146"/>
      <c r="B745" s="143"/>
      <c r="C745" s="143"/>
      <c r="D745" s="143"/>
      <c r="E745" s="143"/>
    </row>
    <row r="746" spans="1:5">
      <c r="A746" s="146"/>
      <c r="B746" s="143"/>
      <c r="C746" s="143"/>
      <c r="D746" s="143"/>
      <c r="E746" s="143"/>
    </row>
    <row r="747" spans="1:5">
      <c r="A747" s="146"/>
      <c r="B747" s="143"/>
      <c r="C747" s="143"/>
      <c r="D747" s="143"/>
      <c r="E747" s="143"/>
    </row>
    <row r="748" spans="1:5">
      <c r="A748" s="146"/>
      <c r="B748" s="143"/>
      <c r="C748" s="143"/>
      <c r="D748" s="143"/>
      <c r="E748" s="143"/>
    </row>
    <row r="749" spans="1:5">
      <c r="A749" s="146"/>
      <c r="B749" s="143"/>
      <c r="C749" s="143"/>
      <c r="D749" s="143"/>
      <c r="E749" s="143"/>
    </row>
    <row r="750" spans="1:5">
      <c r="A750" s="146"/>
      <c r="B750" s="143"/>
      <c r="C750" s="143"/>
      <c r="D750" s="143"/>
      <c r="E750" s="143"/>
    </row>
    <row r="751" spans="1:5">
      <c r="A751" s="146"/>
      <c r="B751" s="143"/>
      <c r="C751" s="143"/>
      <c r="D751" s="143"/>
      <c r="E751" s="143"/>
    </row>
    <row r="752" spans="1:5">
      <c r="A752" s="146"/>
      <c r="B752" s="143"/>
      <c r="C752" s="143"/>
      <c r="D752" s="143"/>
      <c r="E752" s="143"/>
    </row>
    <row r="753" spans="1:5">
      <c r="A753" s="146"/>
      <c r="B753" s="143"/>
      <c r="C753" s="143"/>
      <c r="D753" s="143"/>
      <c r="E753" s="143"/>
    </row>
    <row r="754" spans="1:5">
      <c r="A754" s="146"/>
      <c r="B754" s="143"/>
      <c r="C754" s="143"/>
      <c r="D754" s="143"/>
      <c r="E754" s="143"/>
    </row>
    <row r="755" spans="1:5">
      <c r="A755" s="146"/>
      <c r="B755" s="143"/>
      <c r="C755" s="143"/>
      <c r="D755" s="143"/>
      <c r="E755" s="143"/>
    </row>
    <row r="756" spans="1:5">
      <c r="A756" s="146"/>
      <c r="B756" s="143"/>
      <c r="C756" s="143"/>
      <c r="D756" s="143"/>
      <c r="E756" s="143"/>
    </row>
    <row r="757" spans="1:5">
      <c r="A757" s="146"/>
      <c r="B757" s="143"/>
      <c r="C757" s="143"/>
      <c r="D757" s="143"/>
      <c r="E757" s="143"/>
    </row>
    <row r="758" spans="1:5">
      <c r="A758" s="146"/>
      <c r="B758" s="143"/>
      <c r="C758" s="143"/>
      <c r="D758" s="143"/>
      <c r="E758" s="143"/>
    </row>
    <row r="759" spans="1:5">
      <c r="A759" s="146"/>
      <c r="B759" s="143"/>
      <c r="C759" s="143"/>
      <c r="D759" s="143"/>
      <c r="E759" s="143"/>
    </row>
    <row r="760" spans="1:5">
      <c r="A760" s="146"/>
      <c r="B760" s="143"/>
      <c r="C760" s="143"/>
      <c r="D760" s="143"/>
      <c r="E760" s="143"/>
    </row>
    <row r="761" spans="1:5">
      <c r="A761" s="146"/>
      <c r="B761" s="143"/>
      <c r="C761" s="143"/>
      <c r="D761" s="143"/>
      <c r="E761" s="143"/>
    </row>
    <row r="762" spans="1:5">
      <c r="A762" s="146"/>
      <c r="B762" s="143"/>
      <c r="C762" s="143"/>
      <c r="D762" s="143"/>
      <c r="E762" s="143"/>
    </row>
    <row r="763" spans="1:5">
      <c r="A763" s="146"/>
      <c r="B763" s="143"/>
      <c r="C763" s="143"/>
      <c r="D763" s="143"/>
      <c r="E763" s="143"/>
    </row>
    <row r="764" spans="1:5">
      <c r="A764" s="146"/>
      <c r="B764" s="143"/>
      <c r="C764" s="143"/>
      <c r="D764" s="143"/>
      <c r="E764" s="143"/>
    </row>
    <row r="765" spans="1:5">
      <c r="A765" s="146"/>
      <c r="B765" s="143"/>
      <c r="C765" s="143"/>
      <c r="D765" s="143"/>
      <c r="E765" s="143"/>
    </row>
    <row r="766" spans="1:5">
      <c r="A766" s="146"/>
      <c r="B766" s="143"/>
      <c r="C766" s="143"/>
      <c r="D766" s="143"/>
      <c r="E766" s="143"/>
    </row>
    <row r="767" spans="1:5">
      <c r="A767" s="146"/>
      <c r="B767" s="143"/>
      <c r="C767" s="143"/>
      <c r="D767" s="143"/>
      <c r="E767" s="143"/>
    </row>
    <row r="768" spans="1:5">
      <c r="A768" s="146"/>
      <c r="B768" s="143"/>
      <c r="C768" s="143"/>
      <c r="D768" s="143"/>
      <c r="E768" s="143"/>
    </row>
    <row r="769" spans="1:5">
      <c r="A769" s="146"/>
      <c r="B769" s="143"/>
      <c r="C769" s="143"/>
      <c r="D769" s="143"/>
      <c r="E769" s="143"/>
    </row>
    <row r="770" spans="1:5">
      <c r="A770" s="146"/>
      <c r="B770" s="143"/>
      <c r="C770" s="143"/>
      <c r="D770" s="143"/>
      <c r="E770" s="143"/>
    </row>
    <row r="771" spans="1:5">
      <c r="A771" s="146"/>
      <c r="B771" s="143"/>
      <c r="C771" s="143"/>
      <c r="D771" s="143"/>
      <c r="E771" s="143"/>
    </row>
    <row r="772" spans="1:5">
      <c r="A772" s="146"/>
      <c r="B772" s="143"/>
      <c r="C772" s="143"/>
      <c r="D772" s="143"/>
      <c r="E772" s="143"/>
    </row>
    <row r="773" spans="1:5">
      <c r="A773" s="146"/>
      <c r="B773" s="143"/>
      <c r="C773" s="143"/>
      <c r="D773" s="143"/>
      <c r="E773" s="143"/>
    </row>
    <row r="774" spans="1:5">
      <c r="A774" s="146"/>
      <c r="B774" s="143"/>
      <c r="C774" s="143"/>
      <c r="D774" s="143"/>
      <c r="E774" s="143"/>
    </row>
    <row r="775" spans="1:5">
      <c r="A775" s="146"/>
      <c r="B775" s="143"/>
      <c r="C775" s="143"/>
      <c r="D775" s="143"/>
      <c r="E775" s="143"/>
    </row>
    <row r="776" spans="1:5">
      <c r="A776" s="146"/>
      <c r="B776" s="143"/>
      <c r="C776" s="143"/>
      <c r="D776" s="143"/>
      <c r="E776" s="143"/>
    </row>
    <row r="777" spans="1:5">
      <c r="A777" s="146"/>
      <c r="B777" s="143"/>
      <c r="C777" s="143"/>
      <c r="D777" s="143"/>
      <c r="E777" s="143"/>
    </row>
    <row r="778" spans="1:5">
      <c r="A778" s="146"/>
      <c r="B778" s="143"/>
      <c r="C778" s="143"/>
      <c r="D778" s="143"/>
      <c r="E778" s="143"/>
    </row>
    <row r="779" spans="1:5">
      <c r="A779" s="146"/>
      <c r="B779" s="143"/>
      <c r="C779" s="143"/>
      <c r="D779" s="143"/>
      <c r="E779" s="143"/>
    </row>
    <row r="780" spans="1:5">
      <c r="A780" s="146"/>
      <c r="B780" s="143"/>
      <c r="C780" s="143"/>
      <c r="D780" s="143"/>
      <c r="E780" s="143"/>
    </row>
    <row r="781" spans="1:5">
      <c r="A781" s="146"/>
      <c r="B781" s="143"/>
      <c r="C781" s="143"/>
      <c r="D781" s="143"/>
      <c r="E781" s="143"/>
    </row>
    <row r="782" spans="1:5">
      <c r="A782" s="146"/>
      <c r="B782" s="143"/>
      <c r="C782" s="143"/>
      <c r="D782" s="143"/>
      <c r="E782" s="143"/>
    </row>
    <row r="783" spans="1:5">
      <c r="A783" s="146"/>
      <c r="B783" s="143"/>
      <c r="C783" s="143"/>
      <c r="D783" s="143"/>
      <c r="E783" s="143"/>
    </row>
    <row r="784" spans="1:5">
      <c r="A784" s="146"/>
      <c r="B784" s="143"/>
      <c r="C784" s="143"/>
      <c r="D784" s="143"/>
      <c r="E784" s="143"/>
    </row>
    <row r="785" spans="1:5">
      <c r="A785" s="146"/>
      <c r="B785" s="143"/>
      <c r="C785" s="143"/>
      <c r="D785" s="143"/>
      <c r="E785" s="143"/>
    </row>
    <row r="786" spans="1:5">
      <c r="A786" s="146"/>
      <c r="B786" s="143"/>
      <c r="C786" s="143"/>
      <c r="D786" s="143"/>
      <c r="E786" s="143"/>
    </row>
    <row r="787" spans="1:5">
      <c r="A787" s="146"/>
      <c r="B787" s="143"/>
      <c r="C787" s="143"/>
      <c r="D787" s="143"/>
      <c r="E787" s="143"/>
    </row>
    <row r="788" spans="1:5">
      <c r="A788" s="146"/>
      <c r="B788" s="143"/>
      <c r="C788" s="143"/>
      <c r="D788" s="143"/>
      <c r="E788" s="143"/>
    </row>
    <row r="789" spans="1:5">
      <c r="A789" s="146"/>
      <c r="B789" s="143"/>
      <c r="C789" s="143"/>
      <c r="D789" s="143"/>
      <c r="E789" s="143"/>
    </row>
    <row r="790" spans="1:5">
      <c r="A790" s="146"/>
      <c r="B790" s="143"/>
      <c r="C790" s="143"/>
      <c r="D790" s="143"/>
      <c r="E790" s="143"/>
    </row>
    <row r="791" spans="1:5">
      <c r="A791" s="146"/>
      <c r="B791" s="143"/>
      <c r="C791" s="143"/>
      <c r="D791" s="143"/>
      <c r="E791" s="143"/>
    </row>
    <row r="792" spans="1:5">
      <c r="A792" s="146"/>
      <c r="B792" s="143"/>
      <c r="C792" s="143"/>
      <c r="D792" s="143"/>
      <c r="E792" s="143"/>
    </row>
    <row r="793" spans="1:5">
      <c r="A793" s="146"/>
      <c r="B793" s="143"/>
      <c r="C793" s="143"/>
      <c r="D793" s="143"/>
      <c r="E793" s="143"/>
    </row>
    <row r="794" spans="1:5">
      <c r="A794" s="146"/>
      <c r="B794" s="143"/>
      <c r="C794" s="143"/>
      <c r="D794" s="143"/>
      <c r="E794" s="143"/>
    </row>
    <row r="795" spans="1:5">
      <c r="A795" s="146"/>
      <c r="B795" s="143"/>
      <c r="C795" s="143"/>
      <c r="D795" s="143"/>
      <c r="E795" s="143"/>
    </row>
    <row r="796" spans="1:5">
      <c r="A796" s="146"/>
      <c r="B796" s="143"/>
      <c r="C796" s="143"/>
      <c r="D796" s="143"/>
      <c r="E796" s="143"/>
    </row>
    <row r="797" spans="1:5">
      <c r="A797" s="146"/>
      <c r="B797" s="143"/>
      <c r="C797" s="143"/>
      <c r="D797" s="143"/>
      <c r="E797" s="143"/>
    </row>
    <row r="798" spans="1:5">
      <c r="A798" s="146"/>
      <c r="B798" s="143"/>
      <c r="C798" s="143"/>
      <c r="D798" s="143"/>
      <c r="E798" s="143"/>
    </row>
    <row r="799" spans="1:5">
      <c r="A799" s="146"/>
      <c r="B799" s="143"/>
      <c r="C799" s="143"/>
      <c r="D799" s="143"/>
      <c r="E799" s="143"/>
    </row>
    <row r="800" spans="1:5">
      <c r="A800" s="146"/>
      <c r="B800" s="143"/>
      <c r="C800" s="143"/>
      <c r="D800" s="143"/>
      <c r="E800" s="143"/>
    </row>
    <row r="801" spans="1:5">
      <c r="A801" s="146"/>
      <c r="B801" s="143"/>
      <c r="C801" s="143"/>
      <c r="D801" s="143"/>
      <c r="E801" s="143"/>
    </row>
    <row r="802" spans="1:5">
      <c r="A802" s="146"/>
      <c r="B802" s="143"/>
      <c r="C802" s="143"/>
      <c r="D802" s="143"/>
      <c r="E802" s="143"/>
    </row>
    <row r="803" spans="1:5">
      <c r="A803" s="146"/>
      <c r="B803" s="143"/>
      <c r="C803" s="143"/>
      <c r="D803" s="143"/>
      <c r="E803" s="143"/>
    </row>
    <row r="804" spans="1:5">
      <c r="A804" s="146"/>
      <c r="B804" s="143"/>
      <c r="C804" s="143"/>
      <c r="D804" s="143"/>
      <c r="E804" s="143"/>
    </row>
    <row r="805" spans="1:5">
      <c r="A805" s="146"/>
      <c r="B805" s="143"/>
      <c r="C805" s="143"/>
      <c r="D805" s="143"/>
      <c r="E805" s="143"/>
    </row>
    <row r="806" spans="1:5">
      <c r="A806" s="146"/>
      <c r="B806" s="143"/>
      <c r="C806" s="143"/>
      <c r="D806" s="143"/>
      <c r="E806" s="143"/>
    </row>
    <row r="807" spans="1:5">
      <c r="A807" s="146"/>
      <c r="B807" s="143"/>
      <c r="C807" s="143"/>
      <c r="D807" s="143"/>
      <c r="E807" s="143"/>
    </row>
    <row r="808" spans="1:5">
      <c r="A808" s="146"/>
      <c r="B808" s="143"/>
      <c r="C808" s="143"/>
      <c r="D808" s="143"/>
      <c r="E808" s="143"/>
    </row>
    <row r="809" spans="1:5">
      <c r="A809" s="146"/>
      <c r="B809" s="143"/>
      <c r="C809" s="143"/>
      <c r="D809" s="143"/>
      <c r="E809" s="143"/>
    </row>
    <row r="810" spans="1:5">
      <c r="A810" s="146"/>
      <c r="B810" s="143"/>
      <c r="C810" s="143"/>
      <c r="D810" s="143"/>
      <c r="E810" s="143"/>
    </row>
    <row r="811" spans="1:5">
      <c r="A811" s="146"/>
      <c r="B811" s="143"/>
      <c r="C811" s="143"/>
      <c r="D811" s="143"/>
      <c r="E811" s="143"/>
    </row>
    <row r="812" spans="1:5">
      <c r="A812" s="146"/>
      <c r="B812" s="143"/>
      <c r="C812" s="143"/>
      <c r="D812" s="143"/>
      <c r="E812" s="143"/>
    </row>
    <row r="813" spans="1:5">
      <c r="A813" s="146"/>
      <c r="B813" s="143"/>
      <c r="C813" s="143"/>
      <c r="D813" s="143"/>
      <c r="E813" s="143"/>
    </row>
    <row r="814" spans="1:5">
      <c r="A814" s="146"/>
      <c r="B814" s="143"/>
      <c r="C814" s="143"/>
      <c r="D814" s="143"/>
      <c r="E814" s="143"/>
    </row>
    <row r="815" spans="1:5">
      <c r="A815" s="146"/>
      <c r="B815" s="143"/>
      <c r="C815" s="143"/>
      <c r="D815" s="143"/>
      <c r="E815" s="143"/>
    </row>
    <row r="816" spans="1:5">
      <c r="A816" s="146"/>
      <c r="B816" s="143"/>
      <c r="C816" s="143"/>
      <c r="D816" s="143"/>
      <c r="E816" s="143"/>
    </row>
    <row r="817" spans="1:5">
      <c r="A817" s="146"/>
      <c r="B817" s="143"/>
      <c r="C817" s="143"/>
      <c r="D817" s="143"/>
      <c r="E817" s="143"/>
    </row>
    <row r="818" spans="1:5">
      <c r="A818" s="146"/>
      <c r="B818" s="143"/>
      <c r="C818" s="143"/>
      <c r="D818" s="143"/>
      <c r="E818" s="143"/>
    </row>
    <row r="819" spans="1:5">
      <c r="A819" s="146"/>
      <c r="B819" s="143"/>
      <c r="C819" s="143"/>
      <c r="D819" s="143"/>
      <c r="E819" s="143"/>
    </row>
    <row r="820" spans="1:5">
      <c r="A820" s="146"/>
      <c r="B820" s="143"/>
      <c r="C820" s="143"/>
      <c r="D820" s="143"/>
      <c r="E820" s="143"/>
    </row>
    <row r="821" spans="1:5">
      <c r="A821" s="146"/>
      <c r="B821" s="143"/>
      <c r="C821" s="143"/>
      <c r="D821" s="143"/>
      <c r="E821" s="143"/>
    </row>
    <row r="822" spans="1:5">
      <c r="A822" s="146"/>
      <c r="B822" s="143"/>
      <c r="C822" s="143"/>
      <c r="D822" s="143"/>
      <c r="E822" s="143"/>
    </row>
    <row r="823" spans="1:5">
      <c r="A823" s="146"/>
      <c r="B823" s="143"/>
      <c r="C823" s="143"/>
      <c r="D823" s="143"/>
      <c r="E823" s="143"/>
    </row>
    <row r="824" spans="1:5">
      <c r="A824" s="146"/>
      <c r="B824" s="143"/>
      <c r="C824" s="143"/>
      <c r="D824" s="143"/>
      <c r="E824" s="143"/>
    </row>
    <row r="825" spans="1:5">
      <c r="A825" s="146"/>
      <c r="B825" s="143"/>
      <c r="C825" s="143"/>
      <c r="D825" s="143"/>
      <c r="E825" s="143"/>
    </row>
    <row r="826" spans="1:5">
      <c r="A826" s="146"/>
      <c r="B826" s="143"/>
      <c r="C826" s="143"/>
      <c r="D826" s="143"/>
      <c r="E826" s="143"/>
    </row>
    <row r="827" spans="1:5">
      <c r="A827" s="146"/>
      <c r="B827" s="143"/>
      <c r="C827" s="143"/>
      <c r="D827" s="143"/>
      <c r="E827" s="143"/>
    </row>
    <row r="828" spans="1:5">
      <c r="A828" s="146"/>
      <c r="B828" s="143"/>
      <c r="C828" s="143"/>
      <c r="D828" s="143"/>
      <c r="E828" s="143"/>
    </row>
    <row r="829" spans="1:5">
      <c r="A829" s="146"/>
      <c r="B829" s="143"/>
      <c r="C829" s="143"/>
      <c r="D829" s="143"/>
      <c r="E829" s="143"/>
    </row>
    <row r="830" spans="1:5">
      <c r="A830" s="146"/>
      <c r="B830" s="143"/>
      <c r="C830" s="143"/>
      <c r="D830" s="143"/>
      <c r="E830" s="143"/>
    </row>
    <row r="831" spans="1:5">
      <c r="A831" s="146"/>
      <c r="B831" s="143"/>
      <c r="C831" s="143"/>
      <c r="D831" s="143"/>
      <c r="E831" s="143"/>
    </row>
    <row r="832" spans="1:5">
      <c r="A832" s="146"/>
      <c r="B832" s="143"/>
      <c r="C832" s="143"/>
      <c r="D832" s="143"/>
      <c r="E832" s="143"/>
    </row>
    <row r="833" spans="1:5">
      <c r="A833" s="146"/>
      <c r="B833" s="143"/>
      <c r="C833" s="143"/>
      <c r="D833" s="143"/>
      <c r="E833" s="143"/>
    </row>
    <row r="834" spans="1:5">
      <c r="A834" s="146"/>
      <c r="B834" s="143"/>
      <c r="C834" s="143"/>
      <c r="D834" s="143"/>
      <c r="E834" s="143"/>
    </row>
    <row r="835" spans="1:5">
      <c r="A835" s="146"/>
      <c r="B835" s="143"/>
      <c r="C835" s="143"/>
      <c r="D835" s="143"/>
      <c r="E835" s="143"/>
    </row>
    <row r="836" spans="1:5">
      <c r="A836" s="146"/>
      <c r="B836" s="143"/>
      <c r="C836" s="143"/>
      <c r="D836" s="143"/>
      <c r="E836" s="143"/>
    </row>
    <row r="837" spans="1:5">
      <c r="A837" s="146"/>
      <c r="B837" s="143"/>
      <c r="C837" s="143"/>
      <c r="D837" s="143"/>
      <c r="E837" s="143"/>
    </row>
    <row r="838" spans="1:5">
      <c r="A838" s="146"/>
      <c r="B838" s="143"/>
      <c r="C838" s="143"/>
      <c r="D838" s="143"/>
      <c r="E838" s="143"/>
    </row>
    <row r="839" spans="1:5">
      <c r="A839" s="146"/>
      <c r="B839" s="143"/>
      <c r="C839" s="143"/>
      <c r="D839" s="143"/>
      <c r="E839" s="143"/>
    </row>
    <row r="840" spans="1:5">
      <c r="A840" s="146"/>
      <c r="B840" s="143"/>
      <c r="C840" s="143"/>
      <c r="D840" s="143"/>
      <c r="E840" s="143"/>
    </row>
    <row r="841" spans="1:5">
      <c r="A841" s="146"/>
      <c r="B841" s="143"/>
      <c r="C841" s="143"/>
      <c r="D841" s="143"/>
      <c r="E841" s="143"/>
    </row>
    <row r="842" spans="1:5">
      <c r="A842" s="146"/>
      <c r="B842" s="143"/>
      <c r="C842" s="143"/>
      <c r="D842" s="143"/>
      <c r="E842" s="143"/>
    </row>
    <row r="843" spans="1:5">
      <c r="A843" s="146"/>
      <c r="B843" s="143"/>
      <c r="C843" s="143"/>
      <c r="D843" s="143"/>
      <c r="E843" s="143"/>
    </row>
    <row r="844" spans="1:5">
      <c r="A844" s="146"/>
      <c r="B844" s="143"/>
      <c r="C844" s="143"/>
      <c r="D844" s="143"/>
      <c r="E844" s="143"/>
    </row>
    <row r="845" spans="1:5">
      <c r="A845" s="146"/>
      <c r="B845" s="143"/>
      <c r="C845" s="143"/>
      <c r="D845" s="143"/>
      <c r="E845" s="143"/>
    </row>
    <row r="846" spans="1:5">
      <c r="A846" s="146"/>
      <c r="B846" s="143"/>
      <c r="C846" s="143"/>
      <c r="D846" s="143"/>
      <c r="E846" s="143"/>
    </row>
    <row r="847" spans="1:5">
      <c r="A847" s="146"/>
      <c r="B847" s="143"/>
      <c r="C847" s="143"/>
      <c r="D847" s="143"/>
      <c r="E847" s="143"/>
    </row>
    <row r="848" spans="1:5">
      <c r="A848" s="146"/>
      <c r="B848" s="143"/>
      <c r="C848" s="143"/>
      <c r="D848" s="143"/>
      <c r="E848" s="143"/>
    </row>
    <row r="849" spans="1:5">
      <c r="A849" s="146"/>
      <c r="B849" s="143"/>
      <c r="C849" s="143"/>
      <c r="D849" s="143"/>
      <c r="E849" s="143"/>
    </row>
    <row r="850" spans="1:5">
      <c r="A850" s="146"/>
      <c r="B850" s="143"/>
      <c r="C850" s="143"/>
      <c r="D850" s="143"/>
      <c r="E850" s="143"/>
    </row>
    <row r="851" spans="1:5">
      <c r="A851" s="146"/>
      <c r="B851" s="143"/>
      <c r="C851" s="143"/>
      <c r="D851" s="143"/>
      <c r="E851" s="143"/>
    </row>
    <row r="852" spans="1:5">
      <c r="A852" s="146"/>
      <c r="B852" s="143"/>
      <c r="C852" s="143"/>
      <c r="D852" s="143"/>
      <c r="E852" s="143"/>
    </row>
    <row r="853" spans="1:5">
      <c r="A853" s="146"/>
      <c r="B853" s="143"/>
      <c r="C853" s="143"/>
      <c r="D853" s="143"/>
      <c r="E853" s="143"/>
    </row>
    <row r="854" spans="1:5">
      <c r="A854" s="146"/>
      <c r="B854" s="143"/>
      <c r="C854" s="143"/>
      <c r="D854" s="143"/>
      <c r="E854" s="143"/>
    </row>
    <row r="855" spans="1:5">
      <c r="A855" s="146"/>
      <c r="B855" s="143"/>
      <c r="C855" s="143"/>
      <c r="D855" s="143"/>
      <c r="E855" s="143"/>
    </row>
    <row r="856" spans="1:5">
      <c r="A856" s="146"/>
      <c r="B856" s="143"/>
      <c r="C856" s="143"/>
      <c r="D856" s="143"/>
      <c r="E856" s="143"/>
    </row>
    <row r="857" spans="1:5">
      <c r="A857" s="146"/>
      <c r="B857" s="143"/>
      <c r="C857" s="143"/>
      <c r="D857" s="143"/>
      <c r="E857" s="143"/>
    </row>
    <row r="858" spans="1:5">
      <c r="A858" s="146"/>
      <c r="B858" s="143"/>
      <c r="C858" s="143"/>
      <c r="D858" s="143"/>
      <c r="E858" s="143"/>
    </row>
    <row r="859" spans="1:5">
      <c r="A859" s="146"/>
      <c r="B859" s="143"/>
      <c r="C859" s="143"/>
      <c r="D859" s="143"/>
      <c r="E859" s="143"/>
    </row>
    <row r="860" spans="1:5">
      <c r="A860" s="146"/>
      <c r="B860" s="143"/>
      <c r="C860" s="143"/>
      <c r="D860" s="143"/>
      <c r="E860" s="143"/>
    </row>
    <row r="861" spans="1:5">
      <c r="A861" s="146"/>
      <c r="B861" s="143"/>
      <c r="C861" s="143"/>
      <c r="D861" s="143"/>
      <c r="E861" s="143"/>
    </row>
    <row r="862" spans="1:5">
      <c r="A862" s="146"/>
      <c r="B862" s="143"/>
      <c r="C862" s="143"/>
      <c r="D862" s="143"/>
      <c r="E862" s="143"/>
    </row>
    <row r="863" spans="1:5">
      <c r="A863" s="146"/>
      <c r="B863" s="143"/>
      <c r="C863" s="143"/>
      <c r="D863" s="143"/>
      <c r="E863" s="143"/>
    </row>
    <row r="864" spans="1:5">
      <c r="A864" s="146"/>
      <c r="B864" s="143"/>
      <c r="C864" s="143"/>
      <c r="D864" s="143"/>
      <c r="E864" s="143"/>
    </row>
    <row r="865" spans="1:5">
      <c r="A865" s="146"/>
      <c r="B865" s="143"/>
      <c r="C865" s="143"/>
      <c r="D865" s="143"/>
      <c r="E865" s="143"/>
    </row>
    <row r="866" spans="1:5">
      <c r="A866" s="146"/>
      <c r="B866" s="143"/>
      <c r="C866" s="143"/>
      <c r="D866" s="143"/>
      <c r="E866" s="143"/>
    </row>
    <row r="867" spans="1:5">
      <c r="A867" s="146"/>
      <c r="B867" s="143"/>
      <c r="C867" s="143"/>
      <c r="D867" s="143"/>
      <c r="E867" s="143"/>
    </row>
    <row r="868" spans="1:5">
      <c r="A868" s="146"/>
      <c r="B868" s="143"/>
      <c r="C868" s="143"/>
      <c r="D868" s="143"/>
      <c r="E868" s="143"/>
    </row>
    <row r="869" spans="1:5">
      <c r="A869" s="146"/>
      <c r="B869" s="143"/>
      <c r="C869" s="143"/>
      <c r="D869" s="143"/>
      <c r="E869" s="143"/>
    </row>
    <row r="870" spans="1:5">
      <c r="A870" s="146"/>
      <c r="B870" s="143"/>
      <c r="C870" s="143"/>
      <c r="D870" s="143"/>
      <c r="E870" s="143"/>
    </row>
    <row r="871" spans="1:5">
      <c r="A871" s="146"/>
      <c r="B871" s="143"/>
      <c r="C871" s="143"/>
      <c r="D871" s="143"/>
      <c r="E871" s="143"/>
    </row>
    <row r="872" spans="1:5">
      <c r="A872" s="146"/>
      <c r="B872" s="143"/>
      <c r="C872" s="143"/>
      <c r="D872" s="143"/>
      <c r="E872" s="143"/>
    </row>
    <row r="873" spans="1:5">
      <c r="A873" s="146"/>
      <c r="B873" s="143"/>
      <c r="C873" s="143"/>
      <c r="D873" s="143"/>
      <c r="E873" s="143"/>
    </row>
    <row r="874" spans="1:5">
      <c r="A874" s="146"/>
      <c r="B874" s="143"/>
      <c r="C874" s="143"/>
      <c r="D874" s="143"/>
      <c r="E874" s="143"/>
    </row>
    <row r="875" spans="1:5">
      <c r="A875" s="146"/>
      <c r="B875" s="143"/>
      <c r="C875" s="143"/>
      <c r="D875" s="143"/>
      <c r="E875" s="143"/>
    </row>
    <row r="876" spans="1:5">
      <c r="A876" s="146"/>
      <c r="B876" s="143"/>
      <c r="C876" s="143"/>
      <c r="D876" s="143"/>
      <c r="E876" s="143"/>
    </row>
    <row r="877" spans="1:5">
      <c r="A877" s="146"/>
      <c r="B877" s="143"/>
      <c r="C877" s="143"/>
      <c r="D877" s="143"/>
      <c r="E877" s="143"/>
    </row>
    <row r="878" spans="1:5">
      <c r="A878" s="146"/>
      <c r="B878" s="143"/>
      <c r="C878" s="143"/>
      <c r="D878" s="143"/>
      <c r="E878" s="143"/>
    </row>
    <row r="879" spans="1:5">
      <c r="A879" s="146"/>
      <c r="B879" s="143"/>
      <c r="C879" s="143"/>
      <c r="D879" s="143"/>
      <c r="E879" s="143"/>
    </row>
    <row r="880" spans="1:5">
      <c r="A880" s="146"/>
      <c r="B880" s="143"/>
      <c r="C880" s="143"/>
      <c r="D880" s="143"/>
      <c r="E880" s="143"/>
    </row>
    <row r="881" spans="1:5">
      <c r="A881" s="146"/>
      <c r="B881" s="143"/>
      <c r="C881" s="143"/>
      <c r="D881" s="143"/>
      <c r="E881" s="143"/>
    </row>
    <row r="882" spans="1:5">
      <c r="A882" s="146"/>
      <c r="B882" s="143"/>
      <c r="C882" s="143"/>
      <c r="D882" s="143"/>
      <c r="E882" s="143"/>
    </row>
    <row r="883" spans="1:5">
      <c r="A883" s="146"/>
      <c r="B883" s="143"/>
      <c r="C883" s="143"/>
      <c r="D883" s="143"/>
      <c r="E883" s="143"/>
    </row>
    <row r="884" spans="1:5">
      <c r="A884" s="146"/>
      <c r="B884" s="143"/>
      <c r="C884" s="143"/>
      <c r="D884" s="143"/>
      <c r="E884" s="143"/>
    </row>
    <row r="885" spans="1:5">
      <c r="A885" s="146"/>
      <c r="B885" s="143"/>
      <c r="C885" s="143"/>
      <c r="D885" s="143"/>
      <c r="E885" s="143"/>
    </row>
    <row r="886" spans="1:5">
      <c r="A886" s="146"/>
      <c r="B886" s="143"/>
      <c r="C886" s="143"/>
      <c r="D886" s="143"/>
      <c r="E886" s="143"/>
    </row>
    <row r="887" spans="1:5">
      <c r="A887" s="146"/>
      <c r="B887" s="143"/>
      <c r="C887" s="143"/>
      <c r="D887" s="143"/>
      <c r="E887" s="143"/>
    </row>
    <row r="888" spans="1:5">
      <c r="A888" s="146"/>
      <c r="B888" s="143"/>
      <c r="C888" s="143"/>
      <c r="D888" s="143"/>
      <c r="E888" s="143"/>
    </row>
    <row r="889" spans="1:5">
      <c r="A889" s="146"/>
      <c r="B889" s="143"/>
      <c r="C889" s="143"/>
      <c r="D889" s="143"/>
      <c r="E889" s="143"/>
    </row>
    <row r="890" spans="1:5">
      <c r="A890" s="146"/>
      <c r="B890" s="143"/>
      <c r="C890" s="143"/>
      <c r="D890" s="143"/>
      <c r="E890" s="143"/>
    </row>
    <row r="891" spans="1:5">
      <c r="A891" s="146"/>
      <c r="B891" s="143"/>
      <c r="C891" s="143"/>
      <c r="D891" s="143"/>
      <c r="E891" s="143"/>
    </row>
    <row r="892" spans="1:5">
      <c r="A892" s="146"/>
      <c r="B892" s="143"/>
      <c r="C892" s="143"/>
      <c r="D892" s="143"/>
      <c r="E892" s="143"/>
    </row>
    <row r="893" spans="1:5">
      <c r="A893" s="146"/>
      <c r="B893" s="143"/>
      <c r="C893" s="143"/>
      <c r="D893" s="143"/>
      <c r="E893" s="143"/>
    </row>
    <row r="894" spans="1:5">
      <c r="A894" s="146"/>
      <c r="B894" s="143"/>
      <c r="C894" s="143"/>
      <c r="D894" s="143"/>
      <c r="E894" s="143"/>
    </row>
    <row r="895" spans="1:5">
      <c r="A895" s="146"/>
      <c r="B895" s="143"/>
      <c r="C895" s="143"/>
      <c r="D895" s="143"/>
      <c r="E895" s="143"/>
    </row>
    <row r="896" spans="1:5">
      <c r="A896" s="146"/>
      <c r="B896" s="143"/>
      <c r="C896" s="143"/>
      <c r="D896" s="143"/>
      <c r="E896" s="143"/>
    </row>
    <row r="897" spans="1:5">
      <c r="A897" s="146"/>
      <c r="B897" s="143"/>
      <c r="C897" s="143"/>
      <c r="D897" s="143"/>
      <c r="E897" s="143"/>
    </row>
    <row r="898" spans="1:5">
      <c r="A898" s="146"/>
      <c r="B898" s="143"/>
      <c r="C898" s="143"/>
      <c r="D898" s="143"/>
      <c r="E898" s="143"/>
    </row>
    <row r="899" spans="1:5">
      <c r="A899" s="146"/>
      <c r="B899" s="143"/>
      <c r="C899" s="143"/>
      <c r="D899" s="143"/>
      <c r="E899" s="143"/>
    </row>
    <row r="900" spans="1:5">
      <c r="A900" s="146"/>
      <c r="B900" s="143"/>
      <c r="C900" s="143"/>
      <c r="D900" s="143"/>
      <c r="E900" s="143"/>
    </row>
    <row r="901" spans="1:5">
      <c r="A901" s="146"/>
      <c r="B901" s="143"/>
      <c r="C901" s="143"/>
      <c r="D901" s="143"/>
      <c r="E901" s="143"/>
    </row>
    <row r="902" spans="1:5">
      <c r="A902" s="146"/>
      <c r="B902" s="143"/>
      <c r="C902" s="143"/>
      <c r="D902" s="143"/>
      <c r="E902" s="143"/>
    </row>
    <row r="903" spans="1:5">
      <c r="A903" s="146"/>
      <c r="B903" s="143"/>
      <c r="C903" s="143"/>
      <c r="D903" s="143"/>
      <c r="E903" s="143"/>
    </row>
    <row r="904" spans="1:5">
      <c r="A904" s="146"/>
      <c r="B904" s="143"/>
      <c r="C904" s="143"/>
      <c r="D904" s="143"/>
      <c r="E904" s="143"/>
    </row>
    <row r="905" spans="1:5">
      <c r="A905" s="146"/>
      <c r="B905" s="143"/>
      <c r="C905" s="143"/>
      <c r="D905" s="143"/>
      <c r="E905" s="143"/>
    </row>
    <row r="906" spans="1:5">
      <c r="A906" s="146"/>
      <c r="B906" s="143"/>
      <c r="C906" s="143"/>
      <c r="D906" s="143"/>
      <c r="E906" s="143"/>
    </row>
    <row r="907" spans="1:5">
      <c r="A907" s="146"/>
      <c r="B907" s="143"/>
      <c r="C907" s="143"/>
      <c r="D907" s="143"/>
      <c r="E907" s="143"/>
    </row>
    <row r="908" spans="1:5">
      <c r="A908" s="146"/>
      <c r="B908" s="143"/>
      <c r="C908" s="143"/>
      <c r="D908" s="143"/>
      <c r="E908" s="143"/>
    </row>
    <row r="909" spans="1:5">
      <c r="A909" s="146"/>
      <c r="B909" s="143"/>
      <c r="C909" s="143"/>
      <c r="D909" s="143"/>
      <c r="E909" s="143"/>
    </row>
    <row r="910" spans="1:5">
      <c r="A910" s="146"/>
      <c r="B910" s="143"/>
      <c r="C910" s="143"/>
      <c r="D910" s="143"/>
      <c r="E910" s="143"/>
    </row>
    <row r="911" spans="1:5">
      <c r="A911" s="146"/>
      <c r="B911" s="143"/>
      <c r="C911" s="143"/>
      <c r="D911" s="143"/>
      <c r="E911" s="143"/>
    </row>
    <row r="912" spans="1:5">
      <c r="A912" s="146"/>
      <c r="B912" s="143"/>
      <c r="C912" s="143"/>
      <c r="D912" s="143"/>
      <c r="E912" s="143"/>
    </row>
    <row r="913" spans="1:5">
      <c r="A913" s="146"/>
      <c r="B913" s="143"/>
      <c r="C913" s="143"/>
      <c r="D913" s="143"/>
      <c r="E913" s="143"/>
    </row>
    <row r="914" spans="1:5">
      <c r="A914" s="146"/>
      <c r="B914" s="143"/>
      <c r="C914" s="143"/>
      <c r="D914" s="143"/>
      <c r="E914" s="143"/>
    </row>
    <row r="915" spans="1:5">
      <c r="A915" s="146"/>
      <c r="B915" s="143"/>
      <c r="C915" s="143"/>
      <c r="D915" s="143"/>
      <c r="E915" s="143"/>
    </row>
    <row r="916" spans="1:5">
      <c r="A916" s="146"/>
      <c r="B916" s="143"/>
      <c r="C916" s="143"/>
      <c r="D916" s="143"/>
      <c r="E916" s="143"/>
    </row>
    <row r="917" spans="1:5">
      <c r="A917" s="146"/>
      <c r="B917" s="143"/>
      <c r="C917" s="143"/>
      <c r="D917" s="143"/>
      <c r="E917" s="143"/>
    </row>
    <row r="918" spans="1:5">
      <c r="A918" s="146"/>
      <c r="B918" s="143"/>
      <c r="C918" s="143"/>
      <c r="D918" s="143"/>
      <c r="E918" s="143"/>
    </row>
    <row r="919" spans="1:5">
      <c r="A919" s="146"/>
      <c r="B919" s="143"/>
      <c r="C919" s="143"/>
      <c r="D919" s="143"/>
      <c r="E919" s="143"/>
    </row>
    <row r="920" spans="1:5">
      <c r="A920" s="146"/>
      <c r="B920" s="143"/>
      <c r="C920" s="143"/>
      <c r="D920" s="143"/>
      <c r="E920" s="143"/>
    </row>
    <row r="921" spans="1:5">
      <c r="A921" s="146"/>
      <c r="B921" s="143"/>
      <c r="C921" s="143"/>
      <c r="D921" s="143"/>
      <c r="E921" s="143"/>
    </row>
    <row r="922" spans="1:5">
      <c r="A922" s="146"/>
      <c r="B922" s="143"/>
      <c r="C922" s="143"/>
      <c r="D922" s="143"/>
      <c r="E922" s="143"/>
    </row>
    <row r="923" spans="1:5">
      <c r="A923" s="146"/>
      <c r="B923" s="143"/>
      <c r="C923" s="143"/>
      <c r="D923" s="143"/>
      <c r="E923" s="143"/>
    </row>
    <row r="924" spans="1:5">
      <c r="A924" s="146"/>
      <c r="B924" s="143"/>
      <c r="C924" s="143"/>
      <c r="D924" s="143"/>
      <c r="E924" s="143"/>
    </row>
    <row r="925" spans="1:5">
      <c r="A925" s="146"/>
      <c r="B925" s="143"/>
      <c r="C925" s="143"/>
      <c r="D925" s="143"/>
      <c r="E925" s="143"/>
    </row>
    <row r="926" spans="1:5">
      <c r="A926" s="146"/>
      <c r="B926" s="143"/>
      <c r="C926" s="143"/>
      <c r="D926" s="143"/>
      <c r="E926" s="143"/>
    </row>
    <row r="927" spans="1:5">
      <c r="A927" s="146"/>
      <c r="B927" s="143"/>
      <c r="C927" s="143"/>
      <c r="D927" s="143"/>
      <c r="E927" s="143"/>
    </row>
    <row r="928" spans="1:5">
      <c r="A928" s="146"/>
      <c r="B928" s="143"/>
      <c r="C928" s="143"/>
      <c r="D928" s="143"/>
      <c r="E928" s="143"/>
    </row>
    <row r="929" spans="1:5">
      <c r="A929" s="146"/>
      <c r="B929" s="143"/>
      <c r="C929" s="143"/>
      <c r="D929" s="143"/>
      <c r="E929" s="143"/>
    </row>
    <row r="930" spans="1:5">
      <c r="A930" s="146"/>
      <c r="B930" s="143"/>
      <c r="C930" s="143"/>
      <c r="D930" s="143"/>
      <c r="E930" s="143"/>
    </row>
    <row r="931" spans="1:5">
      <c r="A931" s="146"/>
      <c r="B931" s="143"/>
      <c r="C931" s="143"/>
      <c r="D931" s="143"/>
      <c r="E931" s="143"/>
    </row>
    <row r="932" spans="1:5">
      <c r="A932" s="146"/>
      <c r="B932" s="143"/>
      <c r="C932" s="143"/>
      <c r="D932" s="143"/>
      <c r="E932" s="143"/>
    </row>
    <row r="933" spans="1:5">
      <c r="A933" s="146"/>
      <c r="B933" s="143"/>
      <c r="C933" s="143"/>
      <c r="D933" s="143"/>
      <c r="E933" s="143"/>
    </row>
    <row r="934" spans="1:5">
      <c r="A934" s="146"/>
      <c r="B934" s="143"/>
      <c r="C934" s="143"/>
      <c r="D934" s="143"/>
      <c r="E934" s="143"/>
    </row>
    <row r="935" spans="1:5">
      <c r="A935" s="146"/>
      <c r="B935" s="143"/>
      <c r="C935" s="143"/>
      <c r="D935" s="143"/>
      <c r="E935" s="143"/>
    </row>
    <row r="936" spans="1:5">
      <c r="A936" s="146"/>
      <c r="B936" s="143"/>
      <c r="C936" s="143"/>
      <c r="D936" s="143"/>
      <c r="E936" s="143"/>
    </row>
    <row r="937" spans="1:5">
      <c r="A937" s="146"/>
      <c r="B937" s="143"/>
      <c r="C937" s="143"/>
      <c r="D937" s="143"/>
      <c r="E937" s="143"/>
    </row>
    <row r="938" spans="1:5">
      <c r="A938" s="146"/>
      <c r="B938" s="143"/>
      <c r="C938" s="143"/>
      <c r="D938" s="143"/>
      <c r="E938" s="143"/>
    </row>
    <row r="939" spans="1:5">
      <c r="A939" s="146"/>
      <c r="B939" s="143"/>
      <c r="C939" s="143"/>
      <c r="D939" s="143"/>
      <c r="E939" s="143"/>
    </row>
    <row r="940" spans="1:5">
      <c r="A940" s="146"/>
      <c r="B940" s="143"/>
      <c r="C940" s="143"/>
      <c r="D940" s="143"/>
      <c r="E940" s="143"/>
    </row>
    <row r="941" spans="1:5">
      <c r="A941" s="146"/>
      <c r="B941" s="143"/>
      <c r="C941" s="143"/>
      <c r="D941" s="143"/>
      <c r="E941" s="143"/>
    </row>
    <row r="942" spans="1:5">
      <c r="A942" s="146"/>
      <c r="B942" s="143"/>
      <c r="C942" s="143"/>
      <c r="D942" s="143"/>
      <c r="E942" s="143"/>
    </row>
    <row r="943" spans="1:5">
      <c r="A943" s="146"/>
      <c r="B943" s="143"/>
      <c r="C943" s="143"/>
      <c r="D943" s="143"/>
      <c r="E943" s="143"/>
    </row>
    <row r="944" spans="1:5">
      <c r="A944" s="146"/>
      <c r="B944" s="143"/>
      <c r="C944" s="143"/>
      <c r="D944" s="143"/>
      <c r="E944" s="143"/>
    </row>
    <row r="945" spans="1:5">
      <c r="A945" s="146"/>
      <c r="B945" s="143"/>
      <c r="C945" s="143"/>
      <c r="D945" s="143"/>
      <c r="E945" s="143"/>
    </row>
    <row r="946" spans="1:5">
      <c r="A946" s="146"/>
      <c r="B946" s="143"/>
      <c r="C946" s="143"/>
      <c r="D946" s="143"/>
      <c r="E946" s="143"/>
    </row>
    <row r="947" spans="1:5">
      <c r="A947" s="146"/>
      <c r="B947" s="143"/>
      <c r="C947" s="143"/>
      <c r="D947" s="143"/>
      <c r="E947" s="143"/>
    </row>
    <row r="948" spans="1:5">
      <c r="A948" s="146"/>
      <c r="B948" s="143"/>
      <c r="C948" s="143"/>
      <c r="D948" s="143"/>
      <c r="E948" s="143"/>
    </row>
    <row r="949" spans="1:5">
      <c r="A949" s="146"/>
      <c r="B949" s="143"/>
      <c r="C949" s="143"/>
      <c r="D949" s="143"/>
      <c r="E949" s="143"/>
    </row>
    <row r="950" spans="1:5">
      <c r="A950" s="146"/>
      <c r="B950" s="143"/>
      <c r="C950" s="143"/>
      <c r="D950" s="143"/>
      <c r="E950" s="143"/>
    </row>
    <row r="951" spans="1:5">
      <c r="A951" s="146"/>
      <c r="B951" s="143"/>
      <c r="C951" s="143"/>
      <c r="D951" s="143"/>
      <c r="E951" s="143"/>
    </row>
    <row r="952" spans="1:5">
      <c r="A952" s="146"/>
      <c r="B952" s="143"/>
      <c r="C952" s="143"/>
      <c r="D952" s="143"/>
      <c r="E952" s="143"/>
    </row>
    <row r="953" spans="1:5">
      <c r="A953" s="146"/>
      <c r="B953" s="143"/>
      <c r="C953" s="143"/>
      <c r="D953" s="143"/>
      <c r="E953" s="143"/>
    </row>
    <row r="954" spans="1:5">
      <c r="A954" s="146"/>
      <c r="B954" s="143"/>
      <c r="C954" s="143"/>
      <c r="D954" s="143"/>
      <c r="E954" s="143"/>
    </row>
    <row r="955" spans="1:5">
      <c r="A955" s="146"/>
      <c r="B955" s="143"/>
      <c r="C955" s="143"/>
      <c r="D955" s="143"/>
      <c r="E955" s="143"/>
    </row>
    <row r="956" spans="1:5">
      <c r="A956" s="146"/>
      <c r="B956" s="143"/>
      <c r="C956" s="143"/>
      <c r="D956" s="143"/>
      <c r="E956" s="143"/>
    </row>
    <row r="957" spans="1:5">
      <c r="A957" s="28"/>
      <c r="B957" s="29"/>
      <c r="C957" s="23"/>
      <c r="D957" s="23"/>
      <c r="E957" s="23"/>
    </row>
    <row r="958" spans="1:5">
      <c r="A958" s="28"/>
      <c r="B958" s="29"/>
      <c r="C958" s="23"/>
      <c r="D958" s="23"/>
      <c r="E958" s="23"/>
    </row>
    <row r="959" spans="1:5">
      <c r="A959" s="28"/>
      <c r="B959" s="29"/>
      <c r="C959" s="23"/>
      <c r="D959" s="23"/>
      <c r="E959" s="23"/>
    </row>
    <row r="960" spans="1:5">
      <c r="A960" s="28"/>
      <c r="B960" s="29"/>
      <c r="C960" s="23"/>
      <c r="D960" s="23"/>
      <c r="E960" s="23"/>
    </row>
    <row r="961" spans="1:5">
      <c r="A961" s="28"/>
      <c r="B961" s="29"/>
      <c r="C961" s="23"/>
      <c r="D961" s="23"/>
      <c r="E961" s="23"/>
    </row>
    <row r="962" spans="1:5">
      <c r="A962" s="28"/>
      <c r="B962" s="29"/>
      <c r="C962" s="23"/>
      <c r="D962" s="23"/>
      <c r="E962" s="23"/>
    </row>
    <row r="963" spans="1:5">
      <c r="A963" s="28"/>
      <c r="B963" s="29"/>
      <c r="C963" s="23"/>
      <c r="D963" s="23"/>
      <c r="E963" s="23"/>
    </row>
    <row r="964" spans="1:5">
      <c r="A964" s="28"/>
      <c r="B964" s="29"/>
      <c r="C964" s="23"/>
      <c r="D964" s="23"/>
      <c r="E964" s="23"/>
    </row>
    <row r="965" spans="1:5">
      <c r="A965" s="28"/>
      <c r="B965" s="29"/>
      <c r="C965" s="23"/>
      <c r="D965" s="23"/>
      <c r="E965" s="23"/>
    </row>
    <row r="966" spans="1:5">
      <c r="A966" s="28"/>
      <c r="B966" s="29"/>
      <c r="C966" s="23"/>
      <c r="D966" s="23"/>
      <c r="E966" s="23"/>
    </row>
    <row r="967" spans="1:5">
      <c r="A967" s="28"/>
      <c r="B967" s="29"/>
      <c r="C967" s="23"/>
      <c r="D967" s="23"/>
      <c r="E967" s="23"/>
    </row>
    <row r="968" spans="1:5">
      <c r="A968" s="28"/>
      <c r="B968" s="29"/>
      <c r="C968" s="23"/>
      <c r="D968" s="23"/>
      <c r="E968" s="23"/>
    </row>
    <row r="969" spans="1:5">
      <c r="A969" s="28"/>
      <c r="B969" s="29"/>
      <c r="C969" s="23"/>
      <c r="D969" s="23"/>
      <c r="E969" s="23"/>
    </row>
    <row r="970" spans="1:5">
      <c r="A970" s="28"/>
      <c r="B970" s="29"/>
      <c r="C970" s="23"/>
      <c r="D970" s="23"/>
      <c r="E970" s="23"/>
    </row>
    <row r="971" spans="1:5">
      <c r="A971" s="28"/>
      <c r="B971" s="29"/>
      <c r="C971" s="23"/>
      <c r="D971" s="23"/>
      <c r="E971" s="23"/>
    </row>
    <row r="972" spans="1:5">
      <c r="A972" s="28"/>
      <c r="B972" s="29"/>
      <c r="C972" s="23"/>
      <c r="D972" s="23"/>
      <c r="E972" s="23"/>
    </row>
    <row r="973" spans="1:5">
      <c r="A973" s="28"/>
      <c r="B973" s="29"/>
      <c r="C973" s="23"/>
      <c r="D973" s="23"/>
      <c r="E973" s="23"/>
    </row>
    <row r="974" spans="1:5">
      <c r="A974" s="28"/>
      <c r="B974" s="29"/>
      <c r="C974" s="23"/>
      <c r="D974" s="23"/>
      <c r="E974" s="23"/>
    </row>
    <row r="975" spans="1:5">
      <c r="A975" s="28"/>
      <c r="B975" s="29"/>
      <c r="C975" s="23"/>
      <c r="D975" s="23"/>
      <c r="E975" s="23"/>
    </row>
    <row r="976" spans="1:5">
      <c r="A976" s="28"/>
      <c r="B976" s="29"/>
      <c r="C976" s="23"/>
      <c r="D976" s="23"/>
      <c r="E976" s="23"/>
    </row>
    <row r="977" spans="1:5">
      <c r="A977" s="28"/>
      <c r="B977" s="29"/>
      <c r="C977" s="23"/>
      <c r="D977" s="23"/>
      <c r="E977" s="23"/>
    </row>
    <row r="978" spans="1:5">
      <c r="A978" s="28"/>
      <c r="B978" s="29"/>
      <c r="C978" s="23"/>
      <c r="D978" s="23"/>
      <c r="E978" s="23"/>
    </row>
    <row r="979" spans="1:5">
      <c r="A979" s="28"/>
      <c r="B979" s="29"/>
      <c r="C979" s="23"/>
      <c r="D979" s="23"/>
      <c r="E979" s="23"/>
    </row>
    <row r="980" spans="1:5">
      <c r="A980" s="28"/>
      <c r="B980" s="29"/>
      <c r="C980" s="23"/>
      <c r="D980" s="23"/>
      <c r="E980" s="23"/>
    </row>
    <row r="981" spans="1:5">
      <c r="A981" s="28"/>
      <c r="B981" s="29"/>
      <c r="C981" s="23"/>
      <c r="D981" s="23"/>
      <c r="E981" s="23"/>
    </row>
    <row r="982" spans="1:5">
      <c r="A982" s="28"/>
      <c r="B982" s="29"/>
      <c r="C982" s="23"/>
      <c r="D982" s="23"/>
      <c r="E982" s="23"/>
    </row>
    <row r="983" spans="1:5">
      <c r="A983" s="28"/>
      <c r="B983" s="29"/>
      <c r="C983" s="23"/>
      <c r="D983" s="23"/>
      <c r="E983" s="23"/>
    </row>
    <row r="984" spans="1:5">
      <c r="A984" s="28"/>
      <c r="B984" s="29"/>
      <c r="C984" s="23"/>
      <c r="D984" s="23"/>
      <c r="E984" s="23"/>
    </row>
    <row r="985" spans="1:5">
      <c r="A985" s="28"/>
      <c r="B985" s="29"/>
      <c r="C985" s="23"/>
      <c r="D985" s="23"/>
      <c r="E985" s="23"/>
    </row>
    <row r="986" spans="1:5">
      <c r="A986" s="28"/>
      <c r="B986" s="29"/>
      <c r="C986" s="23"/>
      <c r="D986" s="23"/>
      <c r="E986" s="23"/>
    </row>
    <row r="987" spans="1:5">
      <c r="A987" s="28"/>
      <c r="B987" s="29"/>
      <c r="C987" s="23"/>
      <c r="D987" s="23"/>
      <c r="E987" s="23"/>
    </row>
    <row r="988" spans="1:5">
      <c r="A988" s="28"/>
      <c r="B988" s="29"/>
      <c r="C988" s="23"/>
      <c r="D988" s="23"/>
      <c r="E988" s="23"/>
    </row>
    <row r="989" spans="1:5">
      <c r="A989" s="28"/>
      <c r="B989" s="29"/>
      <c r="C989" s="23"/>
      <c r="D989" s="23"/>
      <c r="E989" s="23"/>
    </row>
    <row r="990" spans="1:5">
      <c r="A990" s="28"/>
      <c r="B990" s="29"/>
      <c r="C990" s="23"/>
      <c r="D990" s="23"/>
      <c r="E990" s="23"/>
    </row>
    <row r="991" spans="1:5">
      <c r="A991" s="28"/>
      <c r="B991" s="29"/>
      <c r="C991" s="23"/>
      <c r="D991" s="23"/>
      <c r="E991" s="23"/>
    </row>
    <row r="992" spans="1:5">
      <c r="A992" s="28"/>
      <c r="B992" s="29"/>
      <c r="C992" s="23"/>
      <c r="D992" s="23"/>
      <c r="E992" s="23"/>
    </row>
    <row r="993" spans="1:5">
      <c r="A993" s="28"/>
      <c r="B993" s="29"/>
      <c r="C993" s="23"/>
      <c r="D993" s="23"/>
      <c r="E993" s="23"/>
    </row>
    <row r="994" spans="1:5">
      <c r="A994" s="28"/>
      <c r="B994" s="29"/>
      <c r="C994" s="23"/>
      <c r="D994" s="23"/>
      <c r="E994" s="23"/>
    </row>
    <row r="995" spans="1:5">
      <c r="A995" s="28"/>
      <c r="B995" s="29"/>
      <c r="C995" s="23"/>
      <c r="D995" s="23"/>
      <c r="E995" s="23"/>
    </row>
    <row r="996" spans="1:5">
      <c r="A996" s="28"/>
      <c r="B996" s="29"/>
      <c r="C996" s="23"/>
      <c r="D996" s="23"/>
      <c r="E996" s="23"/>
    </row>
    <row r="997" spans="1:5">
      <c r="A997" s="28"/>
      <c r="B997" s="29"/>
      <c r="C997" s="23"/>
      <c r="D997" s="23"/>
      <c r="E997" s="23"/>
    </row>
    <row r="998" spans="1:5">
      <c r="A998" s="28"/>
      <c r="B998" s="29"/>
      <c r="C998" s="23"/>
      <c r="D998" s="23"/>
      <c r="E998" s="23"/>
    </row>
    <row r="999" spans="1:5">
      <c r="A999" s="28"/>
      <c r="B999" s="29"/>
      <c r="C999" s="23"/>
      <c r="D999" s="23"/>
      <c r="E999" s="23"/>
    </row>
    <row r="1000" spans="1:5">
      <c r="A1000" s="28"/>
      <c r="B1000" s="29"/>
      <c r="C1000" s="23"/>
      <c r="D1000" s="23"/>
      <c r="E1000" s="23"/>
    </row>
    <row r="1001" spans="1:5">
      <c r="A1001" s="28"/>
      <c r="B1001" s="29"/>
      <c r="C1001" s="23"/>
      <c r="D1001" s="23"/>
      <c r="E1001" s="23"/>
    </row>
    <row r="1002" spans="1:5">
      <c r="A1002" s="28"/>
      <c r="B1002" s="29"/>
      <c r="C1002" s="23"/>
      <c r="D1002" s="23"/>
      <c r="E1002" s="23"/>
    </row>
    <row r="1003" spans="1:5">
      <c r="A1003" s="28"/>
      <c r="B1003" s="29"/>
      <c r="C1003" s="23"/>
      <c r="D1003" s="23"/>
      <c r="E1003" s="23"/>
    </row>
    <row r="1004" spans="1:5">
      <c r="A1004" s="28"/>
      <c r="B1004" s="29"/>
      <c r="C1004" s="23"/>
      <c r="D1004" s="23"/>
      <c r="E1004" s="23"/>
    </row>
    <row r="1005" spans="1:5">
      <c r="A1005" s="28"/>
      <c r="B1005" s="29"/>
      <c r="C1005" s="23"/>
      <c r="D1005" s="23"/>
      <c r="E1005" s="23"/>
    </row>
    <row r="1006" spans="1:5">
      <c r="A1006" s="28"/>
      <c r="B1006" s="29"/>
      <c r="C1006" s="23"/>
      <c r="D1006" s="23"/>
      <c r="E1006" s="23"/>
    </row>
    <row r="1007" spans="1:5">
      <c r="A1007" s="28"/>
      <c r="B1007" s="29"/>
      <c r="C1007" s="23"/>
      <c r="D1007" s="23"/>
      <c r="E1007" s="23"/>
    </row>
    <row r="1008" spans="1:5">
      <c r="A1008" s="28"/>
      <c r="B1008" s="29"/>
      <c r="C1008" s="23"/>
      <c r="D1008" s="23"/>
      <c r="E1008" s="23"/>
    </row>
    <row r="1009" spans="1:5">
      <c r="A1009" s="28"/>
      <c r="B1009" s="29"/>
      <c r="C1009" s="23"/>
      <c r="D1009" s="23"/>
      <c r="E1009" s="23"/>
    </row>
    <row r="1010" spans="1:5">
      <c r="A1010" s="28"/>
      <c r="B1010" s="29"/>
      <c r="C1010" s="23"/>
      <c r="D1010" s="23"/>
      <c r="E1010" s="23"/>
    </row>
    <row r="1011" spans="1:5">
      <c r="A1011" s="28"/>
      <c r="B1011" s="29"/>
      <c r="C1011" s="23"/>
      <c r="D1011" s="23"/>
      <c r="E1011" s="23"/>
    </row>
    <row r="1012" spans="1:5">
      <c r="A1012" s="28"/>
      <c r="B1012" s="29"/>
      <c r="C1012" s="23"/>
      <c r="D1012" s="23"/>
      <c r="E1012" s="23"/>
    </row>
    <row r="1013" spans="1:5">
      <c r="A1013" s="28"/>
      <c r="B1013" s="29"/>
      <c r="C1013" s="23"/>
      <c r="D1013" s="23"/>
      <c r="E1013" s="23"/>
    </row>
    <row r="1014" spans="1:5">
      <c r="A1014" s="28"/>
      <c r="B1014" s="29"/>
      <c r="C1014" s="23"/>
      <c r="D1014" s="23"/>
      <c r="E1014" s="23"/>
    </row>
    <row r="1015" spans="1:5">
      <c r="A1015" s="28"/>
      <c r="B1015" s="29"/>
      <c r="C1015" s="23"/>
      <c r="D1015" s="23"/>
      <c r="E1015" s="23"/>
    </row>
    <row r="1016" spans="1:5">
      <c r="A1016" s="28"/>
      <c r="B1016" s="29"/>
      <c r="C1016" s="23"/>
      <c r="D1016" s="23"/>
      <c r="E1016" s="23"/>
    </row>
    <row r="1017" spans="1:5">
      <c r="A1017" s="28"/>
      <c r="B1017" s="29"/>
      <c r="C1017" s="23"/>
      <c r="D1017" s="23"/>
      <c r="E1017" s="23"/>
    </row>
    <row r="1018" spans="1:5">
      <c r="A1018" s="28"/>
      <c r="B1018" s="29"/>
      <c r="C1018" s="23"/>
      <c r="D1018" s="23"/>
      <c r="E1018" s="23"/>
    </row>
    <row r="1019" spans="1:5">
      <c r="A1019" s="28"/>
      <c r="B1019" s="29"/>
      <c r="C1019" s="23"/>
      <c r="D1019" s="23"/>
      <c r="E1019" s="23"/>
    </row>
    <row r="1020" spans="1:5">
      <c r="A1020" s="28"/>
      <c r="B1020" s="29"/>
      <c r="C1020" s="23"/>
      <c r="D1020" s="23"/>
      <c r="E1020" s="23"/>
    </row>
    <row r="1021" spans="1:5">
      <c r="A1021" s="28"/>
      <c r="B1021" s="29"/>
      <c r="C1021" s="23"/>
      <c r="D1021" s="23"/>
      <c r="E1021" s="23"/>
    </row>
    <row r="1022" spans="1:5">
      <c r="A1022" s="28"/>
      <c r="B1022" s="29"/>
      <c r="C1022" s="23"/>
      <c r="D1022" s="23"/>
      <c r="E1022" s="23"/>
    </row>
    <row r="1023" spans="1:5">
      <c r="A1023" s="28"/>
      <c r="B1023" s="29"/>
      <c r="C1023" s="23"/>
      <c r="D1023" s="23"/>
      <c r="E1023" s="23"/>
    </row>
    <row r="1024" spans="1:5">
      <c r="A1024" s="28"/>
      <c r="B1024" s="29"/>
      <c r="C1024" s="23"/>
      <c r="D1024" s="23"/>
      <c r="E1024" s="23"/>
    </row>
    <row r="1025" spans="1:5">
      <c r="A1025" s="28"/>
      <c r="B1025" s="29"/>
      <c r="C1025" s="23"/>
      <c r="D1025" s="23"/>
      <c r="E1025" s="23"/>
    </row>
    <row r="1026" spans="1:5">
      <c r="A1026" s="28"/>
      <c r="B1026" s="29"/>
      <c r="C1026" s="23"/>
      <c r="D1026" s="23"/>
      <c r="E1026" s="23"/>
    </row>
    <row r="1027" spans="1:5">
      <c r="A1027" s="28"/>
      <c r="B1027" s="29"/>
      <c r="C1027" s="23"/>
      <c r="D1027" s="23"/>
      <c r="E1027" s="23"/>
    </row>
    <row r="1028" spans="1:5">
      <c r="A1028" s="28"/>
      <c r="B1028" s="29"/>
      <c r="C1028" s="23"/>
      <c r="D1028" s="23"/>
      <c r="E1028" s="23"/>
    </row>
    <row r="1029" spans="1:5">
      <c r="A1029" s="28"/>
      <c r="B1029" s="29"/>
      <c r="C1029" s="23"/>
      <c r="D1029" s="23"/>
      <c r="E1029" s="23"/>
    </row>
    <row r="1030" spans="1:5">
      <c r="A1030" s="28"/>
      <c r="B1030" s="29"/>
      <c r="C1030" s="23"/>
      <c r="D1030" s="23"/>
      <c r="E1030" s="23"/>
    </row>
    <row r="1031" spans="1:5">
      <c r="A1031" s="28"/>
      <c r="B1031" s="29"/>
      <c r="C1031" s="23"/>
      <c r="D1031" s="23"/>
      <c r="E1031" s="23"/>
    </row>
    <row r="1032" spans="1:5">
      <c r="A1032" s="28"/>
      <c r="B1032" s="29"/>
      <c r="C1032" s="23"/>
      <c r="D1032" s="23"/>
      <c r="E1032" s="23"/>
    </row>
    <row r="1033" spans="1:5">
      <c r="A1033" s="28"/>
      <c r="B1033" s="29"/>
      <c r="C1033" s="23"/>
      <c r="D1033" s="23"/>
      <c r="E1033" s="23"/>
    </row>
    <row r="1034" spans="1:5">
      <c r="A1034" s="28"/>
      <c r="B1034" s="29"/>
      <c r="C1034" s="23"/>
      <c r="D1034" s="23"/>
      <c r="E1034" s="23"/>
    </row>
    <row r="1035" spans="1:5">
      <c r="A1035" s="28"/>
      <c r="B1035" s="29"/>
      <c r="C1035" s="23"/>
      <c r="D1035" s="23"/>
      <c r="E1035" s="23"/>
    </row>
    <row r="1036" spans="1:5">
      <c r="A1036" s="28"/>
      <c r="B1036" s="29"/>
      <c r="C1036" s="23"/>
      <c r="D1036" s="23"/>
      <c r="E1036" s="23"/>
    </row>
    <row r="1037" spans="1:5">
      <c r="A1037" s="28"/>
      <c r="B1037" s="29"/>
      <c r="C1037" s="23"/>
      <c r="D1037" s="23"/>
      <c r="E1037" s="23"/>
    </row>
    <row r="1038" spans="1:5">
      <c r="A1038" s="28"/>
      <c r="B1038" s="29"/>
      <c r="C1038" s="23"/>
      <c r="D1038" s="23"/>
      <c r="E1038" s="23"/>
    </row>
    <row r="1039" spans="1:5">
      <c r="A1039" s="28"/>
      <c r="B1039" s="29"/>
      <c r="C1039" s="23"/>
      <c r="D1039" s="23"/>
      <c r="E1039" s="23"/>
    </row>
    <row r="1040" spans="1:5">
      <c r="A1040" s="28"/>
      <c r="B1040" s="29"/>
      <c r="C1040" s="23"/>
      <c r="D1040" s="23"/>
      <c r="E1040" s="23"/>
    </row>
    <row r="1041" spans="1:5">
      <c r="A1041" s="28"/>
      <c r="B1041" s="29"/>
      <c r="C1041" s="23"/>
      <c r="D1041" s="23"/>
      <c r="E1041" s="23"/>
    </row>
    <row r="1042" spans="1:5">
      <c r="A1042" s="28"/>
      <c r="B1042" s="29"/>
      <c r="C1042" s="23"/>
      <c r="D1042" s="23"/>
      <c r="E1042" s="23"/>
    </row>
    <row r="1043" spans="1:5">
      <c r="A1043" s="28"/>
      <c r="B1043" s="29"/>
      <c r="C1043" s="23"/>
      <c r="D1043" s="23"/>
      <c r="E1043" s="23"/>
    </row>
    <row r="1044" spans="1:5">
      <c r="A1044" s="28"/>
      <c r="B1044" s="29"/>
      <c r="C1044" s="23"/>
      <c r="D1044" s="23"/>
      <c r="E1044" s="23"/>
    </row>
    <row r="1045" spans="1:5">
      <c r="A1045" s="28"/>
      <c r="B1045" s="29"/>
      <c r="C1045" s="23"/>
      <c r="D1045" s="23"/>
      <c r="E1045" s="23"/>
    </row>
    <row r="1046" spans="1:5">
      <c r="A1046" s="28"/>
      <c r="B1046" s="29"/>
      <c r="C1046" s="23"/>
      <c r="D1046" s="23"/>
      <c r="E1046" s="23"/>
    </row>
    <row r="1047" spans="1:5">
      <c r="A1047" s="28"/>
      <c r="B1047" s="29"/>
      <c r="C1047" s="23"/>
      <c r="D1047" s="23"/>
      <c r="E1047" s="23"/>
    </row>
    <row r="1048" spans="1:5">
      <c r="A1048" s="28"/>
      <c r="B1048" s="29"/>
      <c r="C1048" s="23"/>
      <c r="D1048" s="23"/>
      <c r="E1048" s="23"/>
    </row>
    <row r="1049" spans="1:5">
      <c r="A1049" s="28"/>
      <c r="B1049" s="29"/>
      <c r="C1049" s="23"/>
      <c r="D1049" s="23"/>
      <c r="E1049" s="23"/>
    </row>
    <row r="1050" spans="1:5">
      <c r="A1050" s="28"/>
      <c r="B1050" s="29"/>
      <c r="C1050" s="23"/>
      <c r="D1050" s="23"/>
      <c r="E1050" s="23"/>
    </row>
    <row r="1051" spans="1:5">
      <c r="A1051" s="28"/>
      <c r="B1051" s="29"/>
      <c r="C1051" s="23"/>
      <c r="D1051" s="23"/>
      <c r="E1051" s="23"/>
    </row>
    <row r="1052" spans="1:5">
      <c r="A1052" s="28"/>
      <c r="B1052" s="29"/>
      <c r="C1052" s="23"/>
      <c r="D1052" s="23"/>
      <c r="E1052" s="23"/>
    </row>
    <row r="1053" spans="1:5">
      <c r="A1053" s="28"/>
      <c r="B1053" s="29"/>
      <c r="C1053" s="23"/>
      <c r="D1053" s="23"/>
      <c r="E1053" s="23"/>
    </row>
    <row r="1054" spans="1:5">
      <c r="A1054" s="28"/>
      <c r="B1054" s="29"/>
      <c r="C1054" s="23"/>
      <c r="D1054" s="23"/>
      <c r="E1054" s="23"/>
    </row>
    <row r="1055" spans="1:5">
      <c r="A1055" s="28"/>
      <c r="B1055" s="29"/>
      <c r="C1055" s="23"/>
      <c r="D1055" s="23"/>
      <c r="E1055" s="23"/>
    </row>
    <row r="1056" spans="1:5">
      <c r="A1056" s="28"/>
      <c r="B1056" s="29"/>
      <c r="C1056" s="23"/>
      <c r="D1056" s="23"/>
      <c r="E1056" s="23"/>
    </row>
    <row r="1057" spans="1:5">
      <c r="A1057" s="28"/>
      <c r="B1057" s="29"/>
      <c r="C1057" s="23"/>
      <c r="D1057" s="23"/>
      <c r="E1057" s="23"/>
    </row>
    <row r="1058" spans="1:5">
      <c r="A1058" s="28"/>
      <c r="B1058" s="29"/>
      <c r="C1058" s="23"/>
      <c r="D1058" s="23"/>
      <c r="E1058" s="23"/>
    </row>
    <row r="1059" spans="1:5">
      <c r="A1059" s="28"/>
      <c r="B1059" s="29"/>
      <c r="C1059" s="23"/>
      <c r="D1059" s="23"/>
      <c r="E1059" s="23"/>
    </row>
    <row r="1060" spans="1:5">
      <c r="A1060" s="28"/>
      <c r="B1060" s="29"/>
      <c r="C1060" s="23"/>
      <c r="D1060" s="23"/>
      <c r="E1060" s="23"/>
    </row>
    <row r="1061" spans="1:5">
      <c r="A1061" s="28"/>
      <c r="B1061" s="29"/>
      <c r="C1061" s="23"/>
      <c r="D1061" s="23"/>
      <c r="E1061" s="23"/>
    </row>
    <row r="1062" spans="1:5">
      <c r="A1062" s="28"/>
      <c r="B1062" s="29"/>
      <c r="C1062" s="23"/>
      <c r="D1062" s="23"/>
      <c r="E1062" s="23"/>
    </row>
    <row r="1063" spans="1:5">
      <c r="A1063" s="28"/>
      <c r="B1063" s="29"/>
      <c r="C1063" s="23"/>
      <c r="D1063" s="23"/>
      <c r="E1063" s="23"/>
    </row>
    <row r="1064" spans="1:5">
      <c r="A1064" s="28"/>
      <c r="B1064" s="29"/>
      <c r="C1064" s="23"/>
      <c r="D1064" s="23"/>
      <c r="E1064" s="23"/>
    </row>
    <row r="1065" spans="1:5">
      <c r="A1065" s="28"/>
      <c r="B1065" s="29"/>
      <c r="C1065" s="23"/>
      <c r="D1065" s="23"/>
      <c r="E1065" s="23"/>
    </row>
    <row r="1066" spans="1:5">
      <c r="A1066" s="28"/>
      <c r="B1066" s="29"/>
      <c r="C1066" s="23"/>
      <c r="D1066" s="23"/>
      <c r="E1066" s="23"/>
    </row>
    <row r="1067" spans="1:5">
      <c r="A1067" s="28"/>
      <c r="B1067" s="29"/>
      <c r="C1067" s="23"/>
      <c r="D1067" s="23"/>
      <c r="E1067" s="23"/>
    </row>
    <row r="1068" spans="1:5">
      <c r="A1068" s="28"/>
      <c r="B1068" s="29"/>
      <c r="C1068" s="23"/>
      <c r="D1068" s="23"/>
      <c r="E1068" s="23"/>
    </row>
    <row r="1069" spans="1:5">
      <c r="A1069" s="28"/>
      <c r="B1069" s="29"/>
      <c r="C1069" s="23"/>
      <c r="D1069" s="23"/>
      <c r="E1069" s="23"/>
    </row>
    <row r="1070" spans="1:5">
      <c r="A1070" s="28"/>
      <c r="B1070" s="29"/>
      <c r="C1070" s="23"/>
      <c r="D1070" s="23"/>
      <c r="E1070" s="23"/>
    </row>
    <row r="1071" spans="1:5">
      <c r="A1071" s="28"/>
      <c r="B1071" s="29"/>
      <c r="C1071" s="23"/>
      <c r="D1071" s="23"/>
      <c r="E1071" s="23"/>
    </row>
    <row r="1072" spans="1:5">
      <c r="A1072" s="28"/>
      <c r="B1072" s="29"/>
      <c r="C1072" s="23"/>
      <c r="D1072" s="23"/>
      <c r="E1072" s="23"/>
    </row>
    <row r="1073" spans="1:5">
      <c r="A1073" s="28"/>
      <c r="B1073" s="29"/>
      <c r="C1073" s="23"/>
      <c r="D1073" s="23"/>
      <c r="E1073" s="23"/>
    </row>
    <row r="1074" spans="1:5">
      <c r="A1074" s="28"/>
      <c r="B1074" s="29"/>
      <c r="C1074" s="23"/>
      <c r="D1074" s="23"/>
      <c r="E1074" s="23"/>
    </row>
    <row r="1075" spans="1:5">
      <c r="A1075" s="28"/>
      <c r="B1075" s="29"/>
      <c r="C1075" s="23"/>
      <c r="D1075" s="23"/>
      <c r="E1075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18A1-16F3-48B0-830C-2BAC574E315E}">
  <dimension ref="A1:E1001"/>
  <sheetViews>
    <sheetView workbookViewId="0">
      <selection activeCell="C21" sqref="C21"/>
    </sheetView>
  </sheetViews>
  <sheetFormatPr defaultRowHeight="14.4"/>
  <cols>
    <col min="1" max="1" width="63.44140625" customWidth="1"/>
    <col min="2" max="2" width="15.6640625" customWidth="1"/>
    <col min="3" max="3" width="11.44140625" customWidth="1"/>
    <col min="4" max="4" width="13.6640625" customWidth="1"/>
    <col min="5" max="5" width="16" customWidth="1"/>
  </cols>
  <sheetData>
    <row r="1" spans="1:5" ht="40.200000000000003">
      <c r="A1" s="133" t="s">
        <v>0</v>
      </c>
      <c r="B1" s="153" t="s">
        <v>82</v>
      </c>
      <c r="C1" s="133" t="s">
        <v>164</v>
      </c>
      <c r="D1" s="133" t="s">
        <v>366</v>
      </c>
      <c r="E1" s="133" t="s">
        <v>367</v>
      </c>
    </row>
    <row r="2" spans="1:5">
      <c r="A2" s="135" t="s">
        <v>368</v>
      </c>
      <c r="B2" s="154">
        <v>1.4330000000000001</v>
      </c>
      <c r="C2" s="155">
        <v>1</v>
      </c>
      <c r="D2" s="156">
        <v>37.5</v>
      </c>
      <c r="E2" s="156">
        <v>37.5</v>
      </c>
    </row>
    <row r="3" spans="1:5" ht="27">
      <c r="A3" s="135" t="s">
        <v>369</v>
      </c>
      <c r="B3" s="154">
        <v>1.5288999999999999</v>
      </c>
      <c r="C3" s="155">
        <v>1</v>
      </c>
      <c r="D3" s="156">
        <v>75</v>
      </c>
      <c r="E3" s="156">
        <v>75</v>
      </c>
    </row>
    <row r="4" spans="1:5">
      <c r="A4" s="135" t="s">
        <v>370</v>
      </c>
      <c r="B4" s="154">
        <v>1.4483999999999999</v>
      </c>
      <c r="C4" s="155">
        <v>1</v>
      </c>
      <c r="D4" s="156">
        <v>75</v>
      </c>
      <c r="E4" s="156">
        <v>75</v>
      </c>
    </row>
    <row r="5" spans="1:5">
      <c r="A5" s="135" t="s">
        <v>371</v>
      </c>
      <c r="B5" s="154">
        <v>1.4817</v>
      </c>
      <c r="C5" s="155">
        <v>1</v>
      </c>
      <c r="D5" s="156">
        <v>37.5</v>
      </c>
      <c r="E5" s="156">
        <v>37.5</v>
      </c>
    </row>
    <row r="6" spans="1:5">
      <c r="A6" s="135" t="s">
        <v>372</v>
      </c>
      <c r="B6" s="154">
        <v>1.1056600000000001</v>
      </c>
      <c r="C6" s="155">
        <v>1</v>
      </c>
      <c r="D6" s="156">
        <v>100</v>
      </c>
      <c r="E6" s="156">
        <v>100</v>
      </c>
    </row>
    <row r="7" spans="1:5" ht="27">
      <c r="A7" s="135" t="s">
        <v>373</v>
      </c>
      <c r="B7" s="154">
        <v>1.10527</v>
      </c>
      <c r="C7" s="155">
        <v>1</v>
      </c>
      <c r="D7" s="156">
        <v>37.5</v>
      </c>
      <c r="E7" s="156">
        <v>37.5</v>
      </c>
    </row>
    <row r="8" spans="1:5">
      <c r="A8" s="140" t="s">
        <v>374</v>
      </c>
      <c r="B8" s="157">
        <v>1.10555</v>
      </c>
      <c r="C8" s="140">
        <v>1</v>
      </c>
      <c r="D8" s="158">
        <v>100</v>
      </c>
      <c r="E8" s="158">
        <v>100</v>
      </c>
    </row>
    <row r="9" spans="1:5">
      <c r="A9" s="135" t="s">
        <v>376</v>
      </c>
      <c r="B9" s="154">
        <v>1.1053999999999999</v>
      </c>
      <c r="C9" s="154">
        <v>1</v>
      </c>
      <c r="D9" s="156">
        <v>225</v>
      </c>
      <c r="E9" s="156">
        <v>225</v>
      </c>
    </row>
    <row r="10" spans="1:5">
      <c r="A10" s="135" t="s">
        <v>378</v>
      </c>
      <c r="B10" s="154">
        <v>1.605</v>
      </c>
      <c r="C10" s="154">
        <v>1</v>
      </c>
      <c r="D10" s="156">
        <v>225</v>
      </c>
      <c r="E10" s="156">
        <v>225</v>
      </c>
    </row>
    <row r="11" spans="1:5">
      <c r="A11" s="135" t="s">
        <v>379</v>
      </c>
      <c r="B11" s="159">
        <v>1.4610000000000001</v>
      </c>
      <c r="C11" s="137">
        <v>5</v>
      </c>
      <c r="D11" s="138">
        <v>225</v>
      </c>
      <c r="E11" s="138">
        <v>45</v>
      </c>
    </row>
    <row r="12" spans="1:5">
      <c r="A12" s="135" t="s">
        <v>380</v>
      </c>
      <c r="B12" s="159">
        <v>1.4611000000000001</v>
      </c>
      <c r="C12" s="137">
        <v>5</v>
      </c>
      <c r="D12" s="138">
        <v>262.5</v>
      </c>
      <c r="E12" s="138">
        <v>52.5</v>
      </c>
    </row>
    <row r="13" spans="1:5">
      <c r="A13" s="135" t="s">
        <v>381</v>
      </c>
      <c r="B13" s="159">
        <v>1.4634</v>
      </c>
      <c r="C13" s="137">
        <v>1</v>
      </c>
      <c r="D13" s="138">
        <v>37.5</v>
      </c>
      <c r="E13" s="138">
        <v>37.5</v>
      </c>
    </row>
    <row r="14" spans="1:5">
      <c r="A14" s="135" t="s">
        <v>382</v>
      </c>
      <c r="B14" s="159">
        <v>1.4796</v>
      </c>
      <c r="C14" s="137">
        <v>1</v>
      </c>
      <c r="D14" s="138">
        <v>75</v>
      </c>
      <c r="E14" s="138">
        <v>75</v>
      </c>
    </row>
    <row r="15" spans="1:5">
      <c r="A15" s="135" t="s">
        <v>4532</v>
      </c>
      <c r="B15" s="159">
        <v>1.4766999999999999</v>
      </c>
      <c r="C15" s="137">
        <v>1</v>
      </c>
      <c r="D15" s="138">
        <v>15</v>
      </c>
      <c r="E15" s="138">
        <v>15</v>
      </c>
    </row>
    <row r="16" spans="1:5">
      <c r="A16" s="146"/>
      <c r="B16" s="160"/>
      <c r="C16" s="143"/>
      <c r="D16" s="143"/>
      <c r="E16" s="143"/>
    </row>
    <row r="17" spans="1:5">
      <c r="A17" s="146"/>
      <c r="B17" s="160"/>
      <c r="C17" s="143"/>
      <c r="D17" s="143"/>
      <c r="E17" s="143"/>
    </row>
    <row r="18" spans="1:5">
      <c r="A18" s="146"/>
      <c r="B18" s="160"/>
      <c r="C18" s="143"/>
      <c r="D18" s="143"/>
      <c r="E18" s="143"/>
    </row>
    <row r="19" spans="1:5">
      <c r="A19" s="146"/>
      <c r="B19" s="160"/>
      <c r="C19" s="143"/>
      <c r="D19" s="143"/>
      <c r="E19" s="143"/>
    </row>
    <row r="20" spans="1:5">
      <c r="A20" s="146"/>
      <c r="B20" s="160"/>
      <c r="C20" s="143"/>
      <c r="D20" s="143"/>
      <c r="E20" s="143"/>
    </row>
    <row r="21" spans="1:5">
      <c r="A21" s="146"/>
      <c r="B21" s="160"/>
      <c r="C21" s="143"/>
      <c r="D21" s="143"/>
      <c r="E21" s="143"/>
    </row>
    <row r="22" spans="1:5">
      <c r="A22" s="146"/>
      <c r="B22" s="160"/>
      <c r="C22" s="143"/>
      <c r="D22" s="143"/>
      <c r="E22" s="143"/>
    </row>
    <row r="23" spans="1:5">
      <c r="A23" s="146"/>
      <c r="B23" s="160"/>
      <c r="C23" s="143"/>
      <c r="D23" s="143"/>
      <c r="E23" s="143"/>
    </row>
    <row r="24" spans="1:5">
      <c r="A24" s="146"/>
      <c r="B24" s="160"/>
      <c r="C24" s="143"/>
      <c r="D24" s="143"/>
      <c r="E24" s="143"/>
    </row>
    <row r="25" spans="1:5">
      <c r="A25" s="146"/>
      <c r="B25" s="160"/>
      <c r="C25" s="143"/>
      <c r="D25" s="143"/>
      <c r="E25" s="143"/>
    </row>
    <row r="26" spans="1:5">
      <c r="A26" s="146"/>
      <c r="B26" s="160"/>
      <c r="C26" s="143"/>
      <c r="D26" s="143"/>
      <c r="E26" s="143"/>
    </row>
    <row r="27" spans="1:5">
      <c r="A27" s="146"/>
      <c r="B27" s="160"/>
      <c r="C27" s="143"/>
      <c r="D27" s="143"/>
      <c r="E27" s="143"/>
    </row>
    <row r="28" spans="1:5">
      <c r="A28" s="146"/>
      <c r="B28" s="160"/>
      <c r="C28" s="143"/>
      <c r="D28" s="143"/>
      <c r="E28" s="143"/>
    </row>
    <row r="29" spans="1:5">
      <c r="A29" s="146"/>
      <c r="B29" s="160"/>
      <c r="C29" s="143"/>
      <c r="D29" s="143"/>
      <c r="E29" s="143"/>
    </row>
    <row r="30" spans="1:5">
      <c r="A30" s="146"/>
      <c r="B30" s="160"/>
      <c r="C30" s="143"/>
      <c r="D30" s="143"/>
      <c r="E30" s="143"/>
    </row>
    <row r="31" spans="1:5">
      <c r="A31" s="146"/>
      <c r="B31" s="160"/>
      <c r="C31" s="143"/>
      <c r="D31" s="143"/>
      <c r="E31" s="143"/>
    </row>
    <row r="32" spans="1:5">
      <c r="A32" s="146"/>
      <c r="B32" s="160"/>
      <c r="C32" s="143"/>
      <c r="D32" s="143"/>
      <c r="E32" s="143"/>
    </row>
    <row r="33" spans="1:5">
      <c r="A33" s="146"/>
      <c r="B33" s="160"/>
      <c r="C33" s="143"/>
      <c r="D33" s="143"/>
      <c r="E33" s="143"/>
    </row>
    <row r="34" spans="1:5">
      <c r="A34" s="146"/>
      <c r="B34" s="160"/>
      <c r="C34" s="143"/>
      <c r="D34" s="143"/>
      <c r="E34" s="143"/>
    </row>
    <row r="35" spans="1:5">
      <c r="A35" s="146"/>
      <c r="B35" s="160"/>
      <c r="C35" s="143"/>
      <c r="D35" s="143"/>
      <c r="E35" s="143"/>
    </row>
    <row r="36" spans="1:5">
      <c r="A36" s="146"/>
      <c r="B36" s="160"/>
      <c r="C36" s="143"/>
      <c r="D36" s="143"/>
      <c r="E36" s="143"/>
    </row>
    <row r="37" spans="1:5">
      <c r="A37" s="146"/>
      <c r="B37" s="160"/>
      <c r="C37" s="143"/>
      <c r="D37" s="143"/>
      <c r="E37" s="143"/>
    </row>
    <row r="38" spans="1:5">
      <c r="A38" s="146"/>
      <c r="B38" s="160"/>
      <c r="C38" s="143"/>
      <c r="D38" s="143"/>
      <c r="E38" s="143"/>
    </row>
    <row r="39" spans="1:5">
      <c r="A39" s="146"/>
      <c r="B39" s="160"/>
      <c r="C39" s="143"/>
      <c r="D39" s="143"/>
      <c r="E39" s="143"/>
    </row>
    <row r="40" spans="1:5">
      <c r="A40" s="146"/>
      <c r="B40" s="160"/>
      <c r="C40" s="143"/>
      <c r="D40" s="143"/>
      <c r="E40" s="143"/>
    </row>
    <row r="41" spans="1:5">
      <c r="A41" s="146"/>
      <c r="B41" s="160"/>
      <c r="C41" s="143"/>
      <c r="D41" s="143"/>
      <c r="E41" s="143"/>
    </row>
    <row r="42" spans="1:5">
      <c r="A42" s="146"/>
      <c r="B42" s="160"/>
      <c r="C42" s="143"/>
      <c r="D42" s="143"/>
      <c r="E42" s="143"/>
    </row>
    <row r="43" spans="1:5">
      <c r="A43" s="146"/>
      <c r="B43" s="160"/>
      <c r="C43" s="143"/>
      <c r="D43" s="143"/>
      <c r="E43" s="143"/>
    </row>
    <row r="44" spans="1:5">
      <c r="A44" s="146"/>
      <c r="B44" s="160"/>
      <c r="C44" s="143"/>
      <c r="D44" s="143"/>
      <c r="E44" s="143"/>
    </row>
    <row r="45" spans="1:5">
      <c r="A45" s="146"/>
      <c r="B45" s="160"/>
      <c r="C45" s="143"/>
      <c r="D45" s="143"/>
      <c r="E45" s="143"/>
    </row>
    <row r="46" spans="1:5">
      <c r="A46" s="146"/>
      <c r="B46" s="160"/>
      <c r="C46" s="143"/>
      <c r="D46" s="143"/>
      <c r="E46" s="143"/>
    </row>
    <row r="47" spans="1:5">
      <c r="A47" s="146"/>
      <c r="B47" s="160"/>
      <c r="C47" s="143"/>
      <c r="D47" s="143"/>
      <c r="E47" s="143"/>
    </row>
    <row r="48" spans="1:5">
      <c r="A48" s="146"/>
      <c r="B48" s="160"/>
      <c r="C48" s="143"/>
      <c r="D48" s="143"/>
      <c r="E48" s="143"/>
    </row>
    <row r="49" spans="1:5">
      <c r="A49" s="146"/>
      <c r="B49" s="160"/>
      <c r="C49" s="143"/>
      <c r="D49" s="143"/>
      <c r="E49" s="143"/>
    </row>
    <row r="50" spans="1:5">
      <c r="A50" s="146"/>
      <c r="B50" s="160"/>
      <c r="C50" s="143"/>
      <c r="D50" s="143"/>
      <c r="E50" s="143"/>
    </row>
    <row r="51" spans="1:5">
      <c r="A51" s="146"/>
      <c r="B51" s="160"/>
      <c r="C51" s="143"/>
      <c r="D51" s="143"/>
      <c r="E51" s="143"/>
    </row>
    <row r="52" spans="1:5">
      <c r="A52" s="146"/>
      <c r="B52" s="160"/>
      <c r="C52" s="143"/>
      <c r="D52" s="143"/>
      <c r="E52" s="143"/>
    </row>
    <row r="53" spans="1:5">
      <c r="A53" s="146"/>
      <c r="B53" s="160"/>
      <c r="C53" s="143"/>
      <c r="D53" s="143"/>
      <c r="E53" s="143"/>
    </row>
    <row r="54" spans="1:5">
      <c r="A54" s="146"/>
      <c r="B54" s="160"/>
      <c r="C54" s="143"/>
      <c r="D54" s="143"/>
      <c r="E54" s="143"/>
    </row>
    <row r="55" spans="1:5">
      <c r="A55" s="146"/>
      <c r="B55" s="160"/>
      <c r="C55" s="143"/>
      <c r="D55" s="143"/>
      <c r="E55" s="143"/>
    </row>
    <row r="56" spans="1:5">
      <c r="A56" s="146"/>
      <c r="B56" s="160"/>
      <c r="C56" s="143"/>
      <c r="D56" s="143"/>
      <c r="E56" s="143"/>
    </row>
    <row r="57" spans="1:5">
      <c r="A57" s="146"/>
      <c r="B57" s="160"/>
      <c r="C57" s="143"/>
      <c r="D57" s="143"/>
      <c r="E57" s="143"/>
    </row>
    <row r="58" spans="1:5">
      <c r="A58" s="146"/>
      <c r="B58" s="160"/>
      <c r="C58" s="143"/>
      <c r="D58" s="143"/>
      <c r="E58" s="143"/>
    </row>
    <row r="59" spans="1:5">
      <c r="A59" s="146"/>
      <c r="B59" s="160"/>
      <c r="C59" s="143"/>
      <c r="D59" s="143"/>
      <c r="E59" s="143"/>
    </row>
    <row r="60" spans="1:5">
      <c r="A60" s="146"/>
      <c r="B60" s="160"/>
      <c r="C60" s="143"/>
      <c r="D60" s="143"/>
      <c r="E60" s="143"/>
    </row>
    <row r="61" spans="1:5">
      <c r="A61" s="146"/>
      <c r="B61" s="160"/>
      <c r="C61" s="143"/>
      <c r="D61" s="143"/>
      <c r="E61" s="143"/>
    </row>
    <row r="62" spans="1:5">
      <c r="A62" s="146"/>
      <c r="B62" s="160"/>
      <c r="C62" s="143"/>
      <c r="D62" s="143"/>
      <c r="E62" s="143"/>
    </row>
    <row r="63" spans="1:5">
      <c r="A63" s="146"/>
      <c r="B63" s="160"/>
      <c r="C63" s="143"/>
      <c r="D63" s="143"/>
      <c r="E63" s="143"/>
    </row>
    <row r="64" spans="1:5">
      <c r="A64" s="146"/>
      <c r="B64" s="160"/>
      <c r="C64" s="143"/>
      <c r="D64" s="143"/>
      <c r="E64" s="143"/>
    </row>
    <row r="65" spans="1:5">
      <c r="A65" s="146"/>
      <c r="B65" s="160"/>
      <c r="C65" s="143"/>
      <c r="D65" s="143"/>
      <c r="E65" s="143"/>
    </row>
    <row r="66" spans="1:5">
      <c r="A66" s="146"/>
      <c r="B66" s="160"/>
      <c r="C66" s="143"/>
      <c r="D66" s="143"/>
      <c r="E66" s="143"/>
    </row>
    <row r="67" spans="1:5">
      <c r="A67" s="146"/>
      <c r="B67" s="160"/>
      <c r="C67" s="143"/>
      <c r="D67" s="143"/>
      <c r="E67" s="143"/>
    </row>
    <row r="68" spans="1:5">
      <c r="A68" s="146"/>
      <c r="B68" s="160"/>
      <c r="C68" s="143"/>
      <c r="D68" s="143"/>
      <c r="E68" s="143"/>
    </row>
    <row r="69" spans="1:5">
      <c r="A69" s="146"/>
      <c r="B69" s="160"/>
      <c r="C69" s="143"/>
      <c r="D69" s="143"/>
      <c r="E69" s="143"/>
    </row>
    <row r="70" spans="1:5">
      <c r="A70" s="146"/>
      <c r="B70" s="160"/>
      <c r="C70" s="143"/>
      <c r="D70" s="143"/>
      <c r="E70" s="143"/>
    </row>
    <row r="71" spans="1:5">
      <c r="A71" s="146"/>
      <c r="B71" s="160"/>
      <c r="C71" s="143"/>
      <c r="D71" s="143"/>
      <c r="E71" s="143"/>
    </row>
    <row r="72" spans="1:5">
      <c r="A72" s="146"/>
      <c r="B72" s="160"/>
      <c r="C72" s="143"/>
      <c r="D72" s="143"/>
      <c r="E72" s="143"/>
    </row>
    <row r="73" spans="1:5">
      <c r="A73" s="146"/>
      <c r="B73" s="160"/>
      <c r="C73" s="143"/>
      <c r="D73" s="143"/>
      <c r="E73" s="143"/>
    </row>
    <row r="74" spans="1:5">
      <c r="A74" s="146"/>
      <c r="B74" s="160"/>
      <c r="C74" s="143"/>
      <c r="D74" s="143"/>
      <c r="E74" s="143"/>
    </row>
    <row r="75" spans="1:5">
      <c r="A75" s="146"/>
      <c r="B75" s="160"/>
      <c r="C75" s="143"/>
      <c r="D75" s="143"/>
      <c r="E75" s="143"/>
    </row>
    <row r="76" spans="1:5">
      <c r="A76" s="146"/>
      <c r="B76" s="160"/>
      <c r="C76" s="143"/>
      <c r="D76" s="143"/>
      <c r="E76" s="143"/>
    </row>
    <row r="77" spans="1:5">
      <c r="A77" s="146"/>
      <c r="B77" s="160"/>
      <c r="C77" s="143"/>
      <c r="D77" s="143"/>
      <c r="E77" s="143"/>
    </row>
    <row r="78" spans="1:5">
      <c r="A78" s="146"/>
      <c r="B78" s="160"/>
      <c r="C78" s="143"/>
      <c r="D78" s="143"/>
      <c r="E78" s="143"/>
    </row>
    <row r="79" spans="1:5">
      <c r="A79" s="146"/>
      <c r="B79" s="160"/>
      <c r="C79" s="143"/>
      <c r="D79" s="143"/>
      <c r="E79" s="143"/>
    </row>
    <row r="80" spans="1:5">
      <c r="A80" s="146"/>
      <c r="B80" s="160"/>
      <c r="C80" s="143"/>
      <c r="D80" s="143"/>
      <c r="E80" s="143"/>
    </row>
    <row r="81" spans="1:5">
      <c r="A81" s="146"/>
      <c r="B81" s="160"/>
      <c r="C81" s="143"/>
      <c r="D81" s="143"/>
      <c r="E81" s="143"/>
    </row>
    <row r="82" spans="1:5">
      <c r="A82" s="146"/>
      <c r="B82" s="160"/>
      <c r="C82" s="143"/>
      <c r="D82" s="143"/>
      <c r="E82" s="143"/>
    </row>
    <row r="83" spans="1:5">
      <c r="A83" s="146"/>
      <c r="B83" s="160"/>
      <c r="C83" s="143"/>
      <c r="D83" s="143"/>
      <c r="E83" s="143"/>
    </row>
    <row r="84" spans="1:5">
      <c r="A84" s="146"/>
      <c r="B84" s="160"/>
      <c r="C84" s="143"/>
      <c r="D84" s="143"/>
      <c r="E84" s="143"/>
    </row>
    <row r="85" spans="1:5">
      <c r="A85" s="146"/>
      <c r="B85" s="160"/>
      <c r="C85" s="143"/>
      <c r="D85" s="143"/>
      <c r="E85" s="143"/>
    </row>
    <row r="86" spans="1:5">
      <c r="A86" s="146"/>
      <c r="B86" s="160"/>
      <c r="C86" s="143"/>
      <c r="D86" s="143"/>
      <c r="E86" s="143"/>
    </row>
    <row r="87" spans="1:5">
      <c r="A87" s="146"/>
      <c r="B87" s="160"/>
      <c r="C87" s="143"/>
      <c r="D87" s="143"/>
      <c r="E87" s="143"/>
    </row>
    <row r="88" spans="1:5">
      <c r="A88" s="146"/>
      <c r="B88" s="160"/>
      <c r="C88" s="143"/>
      <c r="D88" s="143"/>
      <c r="E88" s="143"/>
    </row>
    <row r="89" spans="1:5">
      <c r="A89" s="146"/>
      <c r="B89" s="160"/>
      <c r="C89" s="143"/>
      <c r="D89" s="143"/>
      <c r="E89" s="143"/>
    </row>
    <row r="90" spans="1:5">
      <c r="A90" s="146"/>
      <c r="B90" s="160"/>
      <c r="C90" s="143"/>
      <c r="D90" s="143"/>
      <c r="E90" s="143"/>
    </row>
    <row r="91" spans="1:5">
      <c r="A91" s="146"/>
      <c r="B91" s="160"/>
      <c r="C91" s="143"/>
      <c r="D91" s="143"/>
      <c r="E91" s="143"/>
    </row>
    <row r="92" spans="1:5">
      <c r="A92" s="146"/>
      <c r="B92" s="160"/>
      <c r="C92" s="143"/>
      <c r="D92" s="143"/>
      <c r="E92" s="143"/>
    </row>
    <row r="93" spans="1:5">
      <c r="A93" s="146"/>
      <c r="B93" s="160"/>
      <c r="C93" s="143"/>
      <c r="D93" s="143"/>
      <c r="E93" s="143"/>
    </row>
    <row r="94" spans="1:5">
      <c r="A94" s="146"/>
      <c r="B94" s="160"/>
      <c r="C94" s="143"/>
      <c r="D94" s="143"/>
      <c r="E94" s="143"/>
    </row>
    <row r="95" spans="1:5">
      <c r="A95" s="146"/>
      <c r="B95" s="160"/>
      <c r="C95" s="143"/>
      <c r="D95" s="143"/>
      <c r="E95" s="143"/>
    </row>
    <row r="96" spans="1:5">
      <c r="A96" s="146"/>
      <c r="B96" s="160"/>
      <c r="C96" s="143"/>
      <c r="D96" s="143"/>
      <c r="E96" s="143"/>
    </row>
    <row r="97" spans="1:5">
      <c r="A97" s="146"/>
      <c r="B97" s="160"/>
      <c r="C97" s="143"/>
      <c r="D97" s="143"/>
      <c r="E97" s="143"/>
    </row>
    <row r="98" spans="1:5">
      <c r="A98" s="146"/>
      <c r="B98" s="160"/>
      <c r="C98" s="143"/>
      <c r="D98" s="143"/>
      <c r="E98" s="143"/>
    </row>
    <row r="99" spans="1:5">
      <c r="A99" s="146"/>
      <c r="B99" s="160"/>
      <c r="C99" s="143"/>
      <c r="D99" s="143"/>
      <c r="E99" s="143"/>
    </row>
    <row r="100" spans="1:5">
      <c r="A100" s="146"/>
      <c r="B100" s="160"/>
      <c r="C100" s="143"/>
      <c r="D100" s="143"/>
      <c r="E100" s="143"/>
    </row>
    <row r="101" spans="1:5">
      <c r="A101" s="146"/>
      <c r="B101" s="160"/>
      <c r="C101" s="143"/>
      <c r="D101" s="143"/>
      <c r="E101" s="143"/>
    </row>
    <row r="102" spans="1:5">
      <c r="A102" s="146"/>
      <c r="B102" s="160"/>
      <c r="C102" s="143"/>
      <c r="D102" s="143"/>
      <c r="E102" s="143"/>
    </row>
    <row r="103" spans="1:5">
      <c r="A103" s="146"/>
      <c r="B103" s="160"/>
      <c r="C103" s="143"/>
      <c r="D103" s="143"/>
      <c r="E103" s="143"/>
    </row>
    <row r="104" spans="1:5">
      <c r="A104" s="146"/>
      <c r="B104" s="160"/>
      <c r="C104" s="143"/>
      <c r="D104" s="143"/>
      <c r="E104" s="143"/>
    </row>
    <row r="105" spans="1:5">
      <c r="A105" s="146"/>
      <c r="B105" s="160"/>
      <c r="C105" s="143"/>
      <c r="D105" s="143"/>
      <c r="E105" s="143"/>
    </row>
    <row r="106" spans="1:5">
      <c r="A106" s="146"/>
      <c r="B106" s="160"/>
      <c r="C106" s="143"/>
      <c r="D106" s="143"/>
      <c r="E106" s="143"/>
    </row>
    <row r="107" spans="1:5">
      <c r="A107" s="146"/>
      <c r="B107" s="160"/>
      <c r="C107" s="143"/>
      <c r="D107" s="143"/>
      <c r="E107" s="143"/>
    </row>
    <row r="108" spans="1:5">
      <c r="A108" s="146"/>
      <c r="B108" s="160"/>
      <c r="C108" s="143"/>
      <c r="D108" s="143"/>
      <c r="E108" s="143"/>
    </row>
    <row r="109" spans="1:5">
      <c r="A109" s="146"/>
      <c r="B109" s="160"/>
      <c r="C109" s="143"/>
      <c r="D109" s="143"/>
      <c r="E109" s="143"/>
    </row>
    <row r="110" spans="1:5">
      <c r="A110" s="146"/>
      <c r="B110" s="160"/>
      <c r="C110" s="143"/>
      <c r="D110" s="143"/>
      <c r="E110" s="143"/>
    </row>
    <row r="111" spans="1:5">
      <c r="A111" s="146"/>
      <c r="B111" s="160"/>
      <c r="C111" s="143"/>
      <c r="D111" s="143"/>
      <c r="E111" s="143"/>
    </row>
    <row r="112" spans="1:5">
      <c r="A112" s="146"/>
      <c r="B112" s="160"/>
      <c r="C112" s="143"/>
      <c r="D112" s="143"/>
      <c r="E112" s="143"/>
    </row>
    <row r="113" spans="1:5">
      <c r="A113" s="146"/>
      <c r="B113" s="160"/>
      <c r="C113" s="143"/>
      <c r="D113" s="143"/>
      <c r="E113" s="143"/>
    </row>
    <row r="114" spans="1:5">
      <c r="A114" s="146"/>
      <c r="B114" s="160"/>
      <c r="C114" s="143"/>
      <c r="D114" s="143"/>
      <c r="E114" s="143"/>
    </row>
    <row r="115" spans="1:5">
      <c r="A115" s="146"/>
      <c r="B115" s="160"/>
      <c r="C115" s="143"/>
      <c r="D115" s="143"/>
      <c r="E115" s="143"/>
    </row>
    <row r="116" spans="1:5">
      <c r="A116" s="146"/>
      <c r="B116" s="160"/>
      <c r="C116" s="143"/>
      <c r="D116" s="143"/>
      <c r="E116" s="143"/>
    </row>
    <row r="117" spans="1:5">
      <c r="A117" s="146"/>
      <c r="B117" s="160"/>
      <c r="C117" s="143"/>
      <c r="D117" s="143"/>
      <c r="E117" s="143"/>
    </row>
    <row r="118" spans="1:5">
      <c r="A118" s="146"/>
      <c r="B118" s="160"/>
      <c r="C118" s="143"/>
      <c r="D118" s="143"/>
      <c r="E118" s="143"/>
    </row>
    <row r="119" spans="1:5">
      <c r="A119" s="146"/>
      <c r="B119" s="160"/>
      <c r="C119" s="143"/>
      <c r="D119" s="143"/>
      <c r="E119" s="143"/>
    </row>
    <row r="120" spans="1:5">
      <c r="A120" s="146"/>
      <c r="B120" s="160"/>
      <c r="C120" s="143"/>
      <c r="D120" s="143"/>
      <c r="E120" s="143"/>
    </row>
    <row r="121" spans="1:5">
      <c r="A121" s="146"/>
      <c r="B121" s="160"/>
      <c r="C121" s="143"/>
      <c r="D121" s="143"/>
      <c r="E121" s="143"/>
    </row>
    <row r="122" spans="1:5">
      <c r="A122" s="146"/>
      <c r="B122" s="160"/>
      <c r="C122" s="143"/>
      <c r="D122" s="143"/>
      <c r="E122" s="143"/>
    </row>
    <row r="123" spans="1:5">
      <c r="A123" s="146"/>
      <c r="B123" s="160"/>
      <c r="C123" s="143"/>
      <c r="D123" s="143"/>
      <c r="E123" s="143"/>
    </row>
    <row r="124" spans="1:5">
      <c r="A124" s="146"/>
      <c r="B124" s="160"/>
      <c r="C124" s="143"/>
      <c r="D124" s="143"/>
      <c r="E124" s="143"/>
    </row>
    <row r="125" spans="1:5">
      <c r="A125" s="146"/>
      <c r="B125" s="160"/>
      <c r="C125" s="143"/>
      <c r="D125" s="143"/>
      <c r="E125" s="143"/>
    </row>
    <row r="126" spans="1:5">
      <c r="A126" s="146"/>
      <c r="B126" s="160"/>
      <c r="C126" s="143"/>
      <c r="D126" s="143"/>
      <c r="E126" s="143"/>
    </row>
    <row r="127" spans="1:5">
      <c r="A127" s="146"/>
      <c r="B127" s="160"/>
      <c r="C127" s="143"/>
      <c r="D127" s="143"/>
      <c r="E127" s="143"/>
    </row>
    <row r="128" spans="1:5">
      <c r="A128" s="146"/>
      <c r="B128" s="160"/>
      <c r="C128" s="143"/>
      <c r="D128" s="143"/>
      <c r="E128" s="143"/>
    </row>
    <row r="129" spans="1:5">
      <c r="A129" s="146"/>
      <c r="B129" s="160"/>
      <c r="C129" s="143"/>
      <c r="D129" s="143"/>
      <c r="E129" s="143"/>
    </row>
    <row r="130" spans="1:5">
      <c r="A130" s="146"/>
      <c r="B130" s="160"/>
      <c r="C130" s="143"/>
      <c r="D130" s="143"/>
      <c r="E130" s="143"/>
    </row>
    <row r="131" spans="1:5">
      <c r="A131" s="146"/>
      <c r="B131" s="160"/>
      <c r="C131" s="143"/>
      <c r="D131" s="143"/>
      <c r="E131" s="143"/>
    </row>
    <row r="132" spans="1:5">
      <c r="A132" s="146"/>
      <c r="B132" s="160"/>
      <c r="C132" s="143"/>
      <c r="D132" s="143"/>
      <c r="E132" s="143"/>
    </row>
    <row r="133" spans="1:5">
      <c r="A133" s="146"/>
      <c r="B133" s="160"/>
      <c r="C133" s="143"/>
      <c r="D133" s="143"/>
      <c r="E133" s="143"/>
    </row>
    <row r="134" spans="1:5">
      <c r="A134" s="146"/>
      <c r="B134" s="160"/>
      <c r="C134" s="143"/>
      <c r="D134" s="143"/>
      <c r="E134" s="143"/>
    </row>
    <row r="135" spans="1:5">
      <c r="A135" s="146"/>
      <c r="B135" s="160"/>
      <c r="C135" s="143"/>
      <c r="D135" s="143"/>
      <c r="E135" s="143"/>
    </row>
    <row r="136" spans="1:5">
      <c r="A136" s="146"/>
      <c r="B136" s="160"/>
      <c r="C136" s="143"/>
      <c r="D136" s="143"/>
      <c r="E136" s="143"/>
    </row>
    <row r="137" spans="1:5">
      <c r="A137" s="146"/>
      <c r="B137" s="160"/>
      <c r="C137" s="143"/>
      <c r="D137" s="143"/>
      <c r="E137" s="143"/>
    </row>
    <row r="138" spans="1:5">
      <c r="A138" s="146"/>
      <c r="B138" s="160"/>
      <c r="C138" s="143"/>
      <c r="D138" s="143"/>
      <c r="E138" s="143"/>
    </row>
    <row r="139" spans="1:5">
      <c r="A139" s="146"/>
      <c r="B139" s="160"/>
      <c r="C139" s="143"/>
      <c r="D139" s="143"/>
      <c r="E139" s="143"/>
    </row>
    <row r="140" spans="1:5">
      <c r="A140" s="146"/>
      <c r="B140" s="160"/>
      <c r="C140" s="143"/>
      <c r="D140" s="143"/>
      <c r="E140" s="143"/>
    </row>
    <row r="141" spans="1:5">
      <c r="A141" s="146"/>
      <c r="B141" s="160"/>
      <c r="C141" s="143"/>
      <c r="D141" s="143"/>
      <c r="E141" s="143"/>
    </row>
    <row r="142" spans="1:5">
      <c r="A142" s="146"/>
      <c r="B142" s="160"/>
      <c r="C142" s="143"/>
      <c r="D142" s="143"/>
      <c r="E142" s="143"/>
    </row>
    <row r="143" spans="1:5">
      <c r="A143" s="146"/>
      <c r="B143" s="160"/>
      <c r="C143" s="143"/>
      <c r="D143" s="143"/>
      <c r="E143" s="143"/>
    </row>
    <row r="144" spans="1:5">
      <c r="A144" s="146"/>
      <c r="B144" s="160"/>
      <c r="C144" s="143"/>
      <c r="D144" s="143"/>
      <c r="E144" s="143"/>
    </row>
    <row r="145" spans="1:5">
      <c r="A145" s="146"/>
      <c r="B145" s="160"/>
      <c r="C145" s="143"/>
      <c r="D145" s="143"/>
      <c r="E145" s="143"/>
    </row>
    <row r="146" spans="1:5">
      <c r="A146" s="146"/>
      <c r="B146" s="160"/>
      <c r="C146" s="143"/>
      <c r="D146" s="143"/>
      <c r="E146" s="143"/>
    </row>
    <row r="147" spans="1:5">
      <c r="A147" s="146"/>
      <c r="B147" s="160"/>
      <c r="C147" s="143"/>
      <c r="D147" s="143"/>
      <c r="E147" s="143"/>
    </row>
    <row r="148" spans="1:5">
      <c r="A148" s="146"/>
      <c r="B148" s="160"/>
      <c r="C148" s="143"/>
      <c r="D148" s="143"/>
      <c r="E148" s="143"/>
    </row>
    <row r="149" spans="1:5">
      <c r="A149" s="146"/>
      <c r="B149" s="160"/>
      <c r="C149" s="143"/>
      <c r="D149" s="143"/>
      <c r="E149" s="143"/>
    </row>
    <row r="150" spans="1:5">
      <c r="A150" s="146"/>
      <c r="B150" s="160"/>
      <c r="C150" s="143"/>
      <c r="D150" s="143"/>
      <c r="E150" s="143"/>
    </row>
    <row r="151" spans="1:5">
      <c r="A151" s="146"/>
      <c r="B151" s="160"/>
      <c r="C151" s="143"/>
      <c r="D151" s="143"/>
      <c r="E151" s="143"/>
    </row>
    <row r="152" spans="1:5">
      <c r="A152" s="146"/>
      <c r="B152" s="160"/>
      <c r="C152" s="143"/>
      <c r="D152" s="143"/>
      <c r="E152" s="143"/>
    </row>
    <row r="153" spans="1:5">
      <c r="A153" s="146"/>
      <c r="B153" s="160"/>
      <c r="C153" s="143"/>
      <c r="D153" s="143"/>
      <c r="E153" s="143"/>
    </row>
    <row r="154" spans="1:5">
      <c r="A154" s="146"/>
      <c r="B154" s="160"/>
      <c r="C154" s="143"/>
      <c r="D154" s="143"/>
      <c r="E154" s="143"/>
    </row>
    <row r="155" spans="1:5">
      <c r="A155" s="146"/>
      <c r="B155" s="160"/>
      <c r="C155" s="143"/>
      <c r="D155" s="143"/>
      <c r="E155" s="143"/>
    </row>
    <row r="156" spans="1:5">
      <c r="A156" s="146"/>
      <c r="B156" s="160"/>
      <c r="C156" s="143"/>
      <c r="D156" s="143"/>
      <c r="E156" s="143"/>
    </row>
    <row r="157" spans="1:5">
      <c r="A157" s="146"/>
      <c r="B157" s="160"/>
      <c r="C157" s="143"/>
      <c r="D157" s="143"/>
      <c r="E157" s="143"/>
    </row>
    <row r="158" spans="1:5">
      <c r="A158" s="146"/>
      <c r="B158" s="160"/>
      <c r="C158" s="143"/>
      <c r="D158" s="143"/>
      <c r="E158" s="143"/>
    </row>
    <row r="159" spans="1:5">
      <c r="A159" s="146"/>
      <c r="B159" s="160"/>
      <c r="C159" s="143"/>
      <c r="D159" s="143"/>
      <c r="E159" s="143"/>
    </row>
    <row r="160" spans="1:5">
      <c r="A160" s="146"/>
      <c r="B160" s="160"/>
      <c r="C160" s="143"/>
      <c r="D160" s="143"/>
      <c r="E160" s="143"/>
    </row>
    <row r="161" spans="1:5">
      <c r="A161" s="146"/>
      <c r="B161" s="160"/>
      <c r="C161" s="143"/>
      <c r="D161" s="143"/>
      <c r="E161" s="143"/>
    </row>
    <row r="162" spans="1:5">
      <c r="A162" s="146"/>
      <c r="B162" s="160"/>
      <c r="C162" s="143"/>
      <c r="D162" s="143"/>
      <c r="E162" s="143"/>
    </row>
    <row r="163" spans="1:5">
      <c r="A163" s="146"/>
      <c r="B163" s="160"/>
      <c r="C163" s="143"/>
      <c r="D163" s="143"/>
      <c r="E163" s="143"/>
    </row>
    <row r="164" spans="1:5">
      <c r="A164" s="146"/>
      <c r="B164" s="160"/>
      <c r="C164" s="143"/>
      <c r="D164" s="143"/>
      <c r="E164" s="143"/>
    </row>
    <row r="165" spans="1:5">
      <c r="A165" s="146"/>
      <c r="B165" s="160"/>
      <c r="C165" s="143"/>
      <c r="D165" s="143"/>
      <c r="E165" s="143"/>
    </row>
    <row r="166" spans="1:5">
      <c r="A166" s="146"/>
      <c r="B166" s="160"/>
      <c r="C166" s="143"/>
      <c r="D166" s="143"/>
      <c r="E166" s="143"/>
    </row>
    <row r="167" spans="1:5">
      <c r="A167" s="146"/>
      <c r="B167" s="160"/>
      <c r="C167" s="143"/>
      <c r="D167" s="143"/>
      <c r="E167" s="143"/>
    </row>
    <row r="168" spans="1:5">
      <c r="A168" s="146"/>
      <c r="B168" s="160"/>
      <c r="C168" s="143"/>
      <c r="D168" s="143"/>
      <c r="E168" s="143"/>
    </row>
    <row r="169" spans="1:5">
      <c r="A169" s="146"/>
      <c r="B169" s="160"/>
      <c r="C169" s="143"/>
      <c r="D169" s="143"/>
      <c r="E169" s="143"/>
    </row>
    <row r="170" spans="1:5">
      <c r="A170" s="146"/>
      <c r="B170" s="160"/>
      <c r="C170" s="143"/>
      <c r="D170" s="143"/>
      <c r="E170" s="143"/>
    </row>
    <row r="171" spans="1:5">
      <c r="A171" s="146"/>
      <c r="B171" s="160"/>
      <c r="C171" s="143"/>
      <c r="D171" s="143"/>
      <c r="E171" s="143"/>
    </row>
    <row r="172" spans="1:5">
      <c r="A172" s="146"/>
      <c r="B172" s="160"/>
      <c r="C172" s="143"/>
      <c r="D172" s="143"/>
      <c r="E172" s="143"/>
    </row>
    <row r="173" spans="1:5">
      <c r="A173" s="146"/>
      <c r="B173" s="160"/>
      <c r="C173" s="143"/>
      <c r="D173" s="143"/>
      <c r="E173" s="143"/>
    </row>
    <row r="174" spans="1:5">
      <c r="A174" s="146"/>
      <c r="B174" s="160"/>
      <c r="C174" s="143"/>
      <c r="D174" s="143"/>
      <c r="E174" s="143"/>
    </row>
    <row r="175" spans="1:5">
      <c r="A175" s="146"/>
      <c r="B175" s="160"/>
      <c r="C175" s="143"/>
      <c r="D175" s="143"/>
      <c r="E175" s="143"/>
    </row>
    <row r="176" spans="1:5">
      <c r="A176" s="146"/>
      <c r="B176" s="160"/>
      <c r="C176" s="143"/>
      <c r="D176" s="143"/>
      <c r="E176" s="143"/>
    </row>
    <row r="177" spans="1:5">
      <c r="A177" s="146"/>
      <c r="B177" s="160"/>
      <c r="C177" s="143"/>
      <c r="D177" s="143"/>
      <c r="E177" s="143"/>
    </row>
    <row r="178" spans="1:5">
      <c r="A178" s="146"/>
      <c r="B178" s="160"/>
      <c r="C178" s="143"/>
      <c r="D178" s="143"/>
      <c r="E178" s="143"/>
    </row>
    <row r="179" spans="1:5">
      <c r="A179" s="146"/>
      <c r="B179" s="160"/>
      <c r="C179" s="143"/>
      <c r="D179" s="143"/>
      <c r="E179" s="143"/>
    </row>
    <row r="180" spans="1:5">
      <c r="A180" s="146"/>
      <c r="B180" s="160"/>
      <c r="C180" s="143"/>
      <c r="D180" s="143"/>
      <c r="E180" s="143"/>
    </row>
    <row r="181" spans="1:5">
      <c r="A181" s="146"/>
      <c r="B181" s="160"/>
      <c r="C181" s="143"/>
      <c r="D181" s="143"/>
      <c r="E181" s="143"/>
    </row>
    <row r="182" spans="1:5">
      <c r="A182" s="146"/>
      <c r="B182" s="160"/>
      <c r="C182" s="143"/>
      <c r="D182" s="143"/>
      <c r="E182" s="143"/>
    </row>
    <row r="183" spans="1:5">
      <c r="A183" s="146"/>
      <c r="B183" s="160"/>
      <c r="C183" s="143"/>
      <c r="D183" s="143"/>
      <c r="E183" s="143"/>
    </row>
    <row r="184" spans="1:5">
      <c r="A184" s="146"/>
      <c r="B184" s="160"/>
      <c r="C184" s="143"/>
      <c r="D184" s="143"/>
      <c r="E184" s="143"/>
    </row>
    <row r="185" spans="1:5">
      <c r="A185" s="146"/>
      <c r="B185" s="160"/>
      <c r="C185" s="143"/>
      <c r="D185" s="143"/>
      <c r="E185" s="143"/>
    </row>
    <row r="186" spans="1:5">
      <c r="A186" s="146"/>
      <c r="B186" s="160"/>
      <c r="C186" s="143"/>
      <c r="D186" s="143"/>
      <c r="E186" s="143"/>
    </row>
    <row r="187" spans="1:5">
      <c r="A187" s="146"/>
      <c r="B187" s="160"/>
      <c r="C187" s="143"/>
      <c r="D187" s="143"/>
      <c r="E187" s="143"/>
    </row>
    <row r="188" spans="1:5">
      <c r="A188" s="146"/>
      <c r="B188" s="160"/>
      <c r="C188" s="143"/>
      <c r="D188" s="143"/>
      <c r="E188" s="143"/>
    </row>
    <row r="189" spans="1:5">
      <c r="A189" s="146"/>
      <c r="B189" s="160"/>
      <c r="C189" s="143"/>
      <c r="D189" s="143"/>
      <c r="E189" s="143"/>
    </row>
    <row r="190" spans="1:5">
      <c r="A190" s="146"/>
      <c r="B190" s="160"/>
      <c r="C190" s="143"/>
      <c r="D190" s="143"/>
      <c r="E190" s="143"/>
    </row>
    <row r="191" spans="1:5">
      <c r="A191" s="146"/>
      <c r="B191" s="160"/>
      <c r="C191" s="143"/>
      <c r="D191" s="143"/>
      <c r="E191" s="143"/>
    </row>
    <row r="192" spans="1:5">
      <c r="A192" s="146"/>
      <c r="B192" s="160"/>
      <c r="C192" s="143"/>
      <c r="D192" s="143"/>
      <c r="E192" s="143"/>
    </row>
    <row r="193" spans="1:5">
      <c r="A193" s="146"/>
      <c r="B193" s="160"/>
      <c r="C193" s="143"/>
      <c r="D193" s="143"/>
      <c r="E193" s="143"/>
    </row>
    <row r="194" spans="1:5">
      <c r="A194" s="146"/>
      <c r="B194" s="160"/>
      <c r="C194" s="143"/>
      <c r="D194" s="143"/>
      <c r="E194" s="143"/>
    </row>
    <row r="195" spans="1:5">
      <c r="A195" s="146"/>
      <c r="B195" s="160"/>
      <c r="C195" s="143"/>
      <c r="D195" s="143"/>
      <c r="E195" s="143"/>
    </row>
    <row r="196" spans="1:5">
      <c r="A196" s="146"/>
      <c r="B196" s="160"/>
      <c r="C196" s="143"/>
      <c r="D196" s="143"/>
      <c r="E196" s="143"/>
    </row>
    <row r="197" spans="1:5">
      <c r="A197" s="146"/>
      <c r="B197" s="160"/>
      <c r="C197" s="143"/>
      <c r="D197" s="143"/>
      <c r="E197" s="143"/>
    </row>
    <row r="198" spans="1:5">
      <c r="A198" s="146"/>
      <c r="B198" s="160"/>
      <c r="C198" s="143"/>
      <c r="D198" s="143"/>
      <c r="E198" s="143"/>
    </row>
    <row r="199" spans="1:5">
      <c r="A199" s="146"/>
      <c r="B199" s="160"/>
      <c r="C199" s="143"/>
      <c r="D199" s="143"/>
      <c r="E199" s="143"/>
    </row>
    <row r="200" spans="1:5">
      <c r="A200" s="146"/>
      <c r="B200" s="160"/>
      <c r="C200" s="143"/>
      <c r="D200" s="143"/>
      <c r="E200" s="143"/>
    </row>
    <row r="201" spans="1:5">
      <c r="A201" s="146"/>
      <c r="B201" s="160"/>
      <c r="C201" s="143"/>
      <c r="D201" s="143"/>
      <c r="E201" s="143"/>
    </row>
    <row r="202" spans="1:5">
      <c r="A202" s="146"/>
      <c r="B202" s="160"/>
      <c r="C202" s="143"/>
      <c r="D202" s="143"/>
      <c r="E202" s="143"/>
    </row>
    <row r="203" spans="1:5">
      <c r="A203" s="146"/>
      <c r="B203" s="160"/>
      <c r="C203" s="143"/>
      <c r="D203" s="143"/>
      <c r="E203" s="143"/>
    </row>
    <row r="204" spans="1:5">
      <c r="A204" s="146"/>
      <c r="B204" s="160"/>
      <c r="C204" s="143"/>
      <c r="D204" s="143"/>
      <c r="E204" s="143"/>
    </row>
    <row r="205" spans="1:5">
      <c r="A205" s="146"/>
      <c r="B205" s="160"/>
      <c r="C205" s="143"/>
      <c r="D205" s="143"/>
      <c r="E205" s="143"/>
    </row>
    <row r="206" spans="1:5">
      <c r="A206" s="146"/>
      <c r="B206" s="160"/>
      <c r="C206" s="143"/>
      <c r="D206" s="143"/>
      <c r="E206" s="143"/>
    </row>
    <row r="207" spans="1:5">
      <c r="A207" s="146"/>
      <c r="B207" s="160"/>
      <c r="C207" s="143"/>
      <c r="D207" s="143"/>
      <c r="E207" s="143"/>
    </row>
    <row r="208" spans="1:5">
      <c r="A208" s="146"/>
      <c r="B208" s="160"/>
      <c r="C208" s="143"/>
      <c r="D208" s="143"/>
      <c r="E208" s="143"/>
    </row>
    <row r="209" spans="1:5">
      <c r="A209" s="146"/>
      <c r="B209" s="160"/>
      <c r="C209" s="143"/>
      <c r="D209" s="143"/>
      <c r="E209" s="143"/>
    </row>
    <row r="210" spans="1:5">
      <c r="A210" s="146"/>
      <c r="B210" s="160"/>
      <c r="C210" s="143"/>
      <c r="D210" s="143"/>
      <c r="E210" s="143"/>
    </row>
    <row r="211" spans="1:5">
      <c r="A211" s="146"/>
      <c r="B211" s="160"/>
      <c r="C211" s="143"/>
      <c r="D211" s="143"/>
      <c r="E211" s="143"/>
    </row>
    <row r="212" spans="1:5">
      <c r="A212" s="146"/>
      <c r="B212" s="160"/>
      <c r="C212" s="143"/>
      <c r="D212" s="143"/>
      <c r="E212" s="143"/>
    </row>
    <row r="213" spans="1:5">
      <c r="A213" s="146"/>
      <c r="B213" s="160"/>
      <c r="C213" s="143"/>
      <c r="D213" s="143"/>
      <c r="E213" s="143"/>
    </row>
    <row r="214" spans="1:5">
      <c r="A214" s="146"/>
      <c r="B214" s="160"/>
      <c r="C214" s="143"/>
      <c r="D214" s="143"/>
      <c r="E214" s="143"/>
    </row>
    <row r="215" spans="1:5">
      <c r="A215" s="146"/>
      <c r="B215" s="160"/>
      <c r="C215" s="143"/>
      <c r="D215" s="143"/>
      <c r="E215" s="143"/>
    </row>
    <row r="216" spans="1:5">
      <c r="A216" s="146"/>
      <c r="B216" s="160"/>
      <c r="C216" s="143"/>
      <c r="D216" s="143"/>
      <c r="E216" s="143"/>
    </row>
    <row r="217" spans="1:5">
      <c r="A217" s="146"/>
      <c r="B217" s="160"/>
      <c r="C217" s="143"/>
      <c r="D217" s="143"/>
      <c r="E217" s="143"/>
    </row>
    <row r="218" spans="1:5">
      <c r="A218" s="146"/>
      <c r="B218" s="160"/>
      <c r="C218" s="143"/>
      <c r="D218" s="143"/>
      <c r="E218" s="143"/>
    </row>
    <row r="219" spans="1:5">
      <c r="A219" s="146"/>
      <c r="B219" s="160"/>
      <c r="C219" s="143"/>
      <c r="D219" s="143"/>
      <c r="E219" s="143"/>
    </row>
    <row r="220" spans="1:5">
      <c r="A220" s="146"/>
      <c r="B220" s="160"/>
      <c r="C220" s="143"/>
      <c r="D220" s="143"/>
      <c r="E220" s="143"/>
    </row>
    <row r="221" spans="1:5">
      <c r="A221" s="146"/>
      <c r="B221" s="160"/>
      <c r="C221" s="143"/>
      <c r="D221" s="143"/>
      <c r="E221" s="143"/>
    </row>
    <row r="222" spans="1:5">
      <c r="A222" s="146"/>
      <c r="B222" s="160"/>
      <c r="C222" s="143"/>
      <c r="D222" s="143"/>
      <c r="E222" s="143"/>
    </row>
    <row r="223" spans="1:5">
      <c r="A223" s="146"/>
      <c r="B223" s="160"/>
      <c r="C223" s="143"/>
      <c r="D223" s="143"/>
      <c r="E223" s="143"/>
    </row>
    <row r="224" spans="1:5">
      <c r="A224" s="146"/>
      <c r="B224" s="160"/>
      <c r="C224" s="143"/>
      <c r="D224" s="143"/>
      <c r="E224" s="143"/>
    </row>
    <row r="225" spans="1:5">
      <c r="A225" s="146"/>
      <c r="B225" s="160"/>
      <c r="C225" s="143"/>
      <c r="D225" s="143"/>
      <c r="E225" s="143"/>
    </row>
    <row r="226" spans="1:5">
      <c r="A226" s="146"/>
      <c r="B226" s="160"/>
      <c r="C226" s="143"/>
      <c r="D226" s="143"/>
      <c r="E226" s="143"/>
    </row>
    <row r="227" spans="1:5">
      <c r="A227" s="146"/>
      <c r="B227" s="160"/>
      <c r="C227" s="143"/>
      <c r="D227" s="143"/>
      <c r="E227" s="143"/>
    </row>
    <row r="228" spans="1:5">
      <c r="A228" s="146"/>
      <c r="B228" s="160"/>
      <c r="C228" s="143"/>
      <c r="D228" s="143"/>
      <c r="E228" s="143"/>
    </row>
    <row r="229" spans="1:5">
      <c r="A229" s="146"/>
      <c r="B229" s="160"/>
      <c r="C229" s="143"/>
      <c r="D229" s="143"/>
      <c r="E229" s="143"/>
    </row>
    <row r="230" spans="1:5">
      <c r="A230" s="146"/>
      <c r="B230" s="160"/>
      <c r="C230" s="143"/>
      <c r="D230" s="143"/>
      <c r="E230" s="143"/>
    </row>
    <row r="231" spans="1:5">
      <c r="A231" s="146"/>
      <c r="B231" s="160"/>
      <c r="C231" s="143"/>
      <c r="D231" s="143"/>
      <c r="E231" s="143"/>
    </row>
    <row r="232" spans="1:5">
      <c r="A232" s="146"/>
      <c r="B232" s="160"/>
      <c r="C232" s="143"/>
      <c r="D232" s="143"/>
      <c r="E232" s="143"/>
    </row>
    <row r="233" spans="1:5">
      <c r="A233" s="146"/>
      <c r="B233" s="160"/>
      <c r="C233" s="143"/>
      <c r="D233" s="143"/>
      <c r="E233" s="143"/>
    </row>
    <row r="234" spans="1:5">
      <c r="A234" s="146"/>
      <c r="B234" s="160"/>
      <c r="C234" s="143"/>
      <c r="D234" s="143"/>
      <c r="E234" s="143"/>
    </row>
    <row r="235" spans="1:5">
      <c r="A235" s="146"/>
      <c r="B235" s="160"/>
      <c r="C235" s="143"/>
      <c r="D235" s="143"/>
      <c r="E235" s="143"/>
    </row>
    <row r="236" spans="1:5">
      <c r="A236" s="146"/>
      <c r="B236" s="160"/>
      <c r="C236" s="143"/>
      <c r="D236" s="143"/>
      <c r="E236" s="143"/>
    </row>
    <row r="237" spans="1:5">
      <c r="A237" s="146"/>
      <c r="B237" s="160"/>
      <c r="C237" s="143"/>
      <c r="D237" s="143"/>
      <c r="E237" s="143"/>
    </row>
    <row r="238" spans="1:5">
      <c r="A238" s="146"/>
      <c r="B238" s="160"/>
      <c r="C238" s="143"/>
      <c r="D238" s="143"/>
      <c r="E238" s="143"/>
    </row>
    <row r="239" spans="1:5">
      <c r="A239" s="146"/>
      <c r="B239" s="160"/>
      <c r="C239" s="143"/>
      <c r="D239" s="143"/>
      <c r="E239" s="143"/>
    </row>
    <row r="240" spans="1:5">
      <c r="A240" s="146"/>
      <c r="B240" s="160"/>
      <c r="C240" s="143"/>
      <c r="D240" s="143"/>
      <c r="E240" s="143"/>
    </row>
    <row r="241" spans="1:5">
      <c r="A241" s="146"/>
      <c r="B241" s="160"/>
      <c r="C241" s="143"/>
      <c r="D241" s="143"/>
      <c r="E241" s="143"/>
    </row>
    <row r="242" spans="1:5">
      <c r="A242" s="146"/>
      <c r="B242" s="160"/>
      <c r="C242" s="143"/>
      <c r="D242" s="143"/>
      <c r="E242" s="143"/>
    </row>
    <row r="243" spans="1:5">
      <c r="A243" s="146"/>
      <c r="B243" s="160"/>
      <c r="C243" s="143"/>
      <c r="D243" s="143"/>
      <c r="E243" s="143"/>
    </row>
    <row r="244" spans="1:5">
      <c r="A244" s="146"/>
      <c r="B244" s="160"/>
      <c r="C244" s="143"/>
      <c r="D244" s="143"/>
      <c r="E244" s="143"/>
    </row>
    <row r="245" spans="1:5">
      <c r="A245" s="146"/>
      <c r="B245" s="160"/>
      <c r="C245" s="143"/>
      <c r="D245" s="143"/>
      <c r="E245" s="143"/>
    </row>
    <row r="246" spans="1:5">
      <c r="A246" s="146"/>
      <c r="B246" s="160"/>
      <c r="C246" s="143"/>
      <c r="D246" s="143"/>
      <c r="E246" s="143"/>
    </row>
    <row r="247" spans="1:5">
      <c r="A247" s="146"/>
      <c r="B247" s="160"/>
      <c r="C247" s="143"/>
      <c r="D247" s="143"/>
      <c r="E247" s="143"/>
    </row>
    <row r="248" spans="1:5">
      <c r="A248" s="146"/>
      <c r="B248" s="160"/>
      <c r="C248" s="143"/>
      <c r="D248" s="143"/>
      <c r="E248" s="143"/>
    </row>
    <row r="249" spans="1:5">
      <c r="A249" s="146"/>
      <c r="B249" s="160"/>
      <c r="C249" s="143"/>
      <c r="D249" s="143"/>
      <c r="E249" s="143"/>
    </row>
    <row r="250" spans="1:5">
      <c r="A250" s="146"/>
      <c r="B250" s="160"/>
      <c r="C250" s="143"/>
      <c r="D250" s="143"/>
      <c r="E250" s="143"/>
    </row>
    <row r="251" spans="1:5">
      <c r="A251" s="146"/>
      <c r="B251" s="160"/>
      <c r="C251" s="143"/>
      <c r="D251" s="143"/>
      <c r="E251" s="143"/>
    </row>
    <row r="252" spans="1:5">
      <c r="A252" s="146"/>
      <c r="B252" s="160"/>
      <c r="C252" s="143"/>
      <c r="D252" s="143"/>
      <c r="E252" s="143"/>
    </row>
    <row r="253" spans="1:5">
      <c r="A253" s="146"/>
      <c r="B253" s="160"/>
      <c r="C253" s="143"/>
      <c r="D253" s="143"/>
      <c r="E253" s="143"/>
    </row>
    <row r="254" spans="1:5">
      <c r="A254" s="146"/>
      <c r="B254" s="160"/>
      <c r="C254" s="143"/>
      <c r="D254" s="143"/>
      <c r="E254" s="143"/>
    </row>
    <row r="255" spans="1:5">
      <c r="A255" s="146"/>
      <c r="B255" s="160"/>
      <c r="C255" s="143"/>
      <c r="D255" s="143"/>
      <c r="E255" s="143"/>
    </row>
    <row r="256" spans="1:5">
      <c r="A256" s="146"/>
      <c r="B256" s="160"/>
      <c r="C256" s="143"/>
      <c r="D256" s="143"/>
      <c r="E256" s="143"/>
    </row>
    <row r="257" spans="1:5">
      <c r="A257" s="146"/>
      <c r="B257" s="160"/>
      <c r="C257" s="143"/>
      <c r="D257" s="143"/>
      <c r="E257" s="143"/>
    </row>
    <row r="258" spans="1:5">
      <c r="A258" s="146"/>
      <c r="B258" s="160"/>
      <c r="C258" s="143"/>
      <c r="D258" s="143"/>
      <c r="E258" s="143"/>
    </row>
    <row r="259" spans="1:5">
      <c r="A259" s="146"/>
      <c r="B259" s="160"/>
      <c r="C259" s="143"/>
      <c r="D259" s="143"/>
      <c r="E259" s="143"/>
    </row>
    <row r="260" spans="1:5">
      <c r="A260" s="146"/>
      <c r="B260" s="160"/>
      <c r="C260" s="143"/>
      <c r="D260" s="143"/>
      <c r="E260" s="143"/>
    </row>
    <row r="261" spans="1:5">
      <c r="A261" s="146"/>
      <c r="B261" s="160"/>
      <c r="C261" s="143"/>
      <c r="D261" s="143"/>
      <c r="E261" s="143"/>
    </row>
    <row r="262" spans="1:5">
      <c r="A262" s="146"/>
      <c r="B262" s="160"/>
      <c r="C262" s="143"/>
      <c r="D262" s="143"/>
      <c r="E262" s="143"/>
    </row>
    <row r="263" spans="1:5">
      <c r="A263" s="146"/>
      <c r="B263" s="160"/>
      <c r="C263" s="143"/>
      <c r="D263" s="143"/>
      <c r="E263" s="143"/>
    </row>
    <row r="264" spans="1:5">
      <c r="A264" s="146"/>
      <c r="B264" s="160"/>
      <c r="C264" s="143"/>
      <c r="D264" s="143"/>
      <c r="E264" s="143"/>
    </row>
    <row r="265" spans="1:5">
      <c r="A265" s="146"/>
      <c r="B265" s="160"/>
      <c r="C265" s="143"/>
      <c r="D265" s="143"/>
      <c r="E265" s="143"/>
    </row>
    <row r="266" spans="1:5">
      <c r="A266" s="146"/>
      <c r="B266" s="160"/>
      <c r="C266" s="143"/>
      <c r="D266" s="143"/>
      <c r="E266" s="143"/>
    </row>
    <row r="267" spans="1:5">
      <c r="A267" s="146"/>
      <c r="B267" s="160"/>
      <c r="C267" s="143"/>
      <c r="D267" s="143"/>
      <c r="E267" s="143"/>
    </row>
    <row r="268" spans="1:5">
      <c r="A268" s="146"/>
      <c r="B268" s="160"/>
      <c r="C268" s="143"/>
      <c r="D268" s="143"/>
      <c r="E268" s="143"/>
    </row>
    <row r="269" spans="1:5">
      <c r="A269" s="146"/>
      <c r="B269" s="160"/>
      <c r="C269" s="143"/>
      <c r="D269" s="143"/>
      <c r="E269" s="143"/>
    </row>
    <row r="270" spans="1:5">
      <c r="A270" s="146"/>
      <c r="B270" s="160"/>
      <c r="C270" s="143"/>
      <c r="D270" s="143"/>
      <c r="E270" s="143"/>
    </row>
    <row r="271" spans="1:5">
      <c r="A271" s="146"/>
      <c r="B271" s="160"/>
      <c r="C271" s="143"/>
      <c r="D271" s="143"/>
      <c r="E271" s="143"/>
    </row>
    <row r="272" spans="1:5">
      <c r="A272" s="146"/>
      <c r="B272" s="160"/>
      <c r="C272" s="143"/>
      <c r="D272" s="143"/>
      <c r="E272" s="143"/>
    </row>
    <row r="273" spans="1:5">
      <c r="A273" s="146"/>
      <c r="B273" s="160"/>
      <c r="C273" s="143"/>
      <c r="D273" s="143"/>
      <c r="E273" s="143"/>
    </row>
    <row r="274" spans="1:5">
      <c r="A274" s="146"/>
      <c r="B274" s="160"/>
      <c r="C274" s="143"/>
      <c r="D274" s="143"/>
      <c r="E274" s="143"/>
    </row>
    <row r="275" spans="1:5">
      <c r="A275" s="146"/>
      <c r="B275" s="160"/>
      <c r="C275" s="143"/>
      <c r="D275" s="143"/>
      <c r="E275" s="143"/>
    </row>
    <row r="276" spans="1:5">
      <c r="A276" s="146"/>
      <c r="B276" s="160"/>
      <c r="C276" s="143"/>
      <c r="D276" s="143"/>
      <c r="E276" s="143"/>
    </row>
    <row r="277" spans="1:5">
      <c r="A277" s="146"/>
      <c r="B277" s="160"/>
      <c r="C277" s="143"/>
      <c r="D277" s="143"/>
      <c r="E277" s="143"/>
    </row>
    <row r="278" spans="1:5">
      <c r="A278" s="146"/>
      <c r="B278" s="160"/>
      <c r="C278" s="143"/>
      <c r="D278" s="143"/>
      <c r="E278" s="143"/>
    </row>
    <row r="279" spans="1:5">
      <c r="A279" s="146"/>
      <c r="B279" s="160"/>
      <c r="C279" s="143"/>
      <c r="D279" s="143"/>
      <c r="E279" s="143"/>
    </row>
    <row r="280" spans="1:5">
      <c r="A280" s="146"/>
      <c r="B280" s="160"/>
      <c r="C280" s="143"/>
      <c r="D280" s="143"/>
      <c r="E280" s="143"/>
    </row>
    <row r="281" spans="1:5">
      <c r="A281" s="146"/>
      <c r="B281" s="160"/>
      <c r="C281" s="143"/>
      <c r="D281" s="143"/>
      <c r="E281" s="143"/>
    </row>
    <row r="282" spans="1:5">
      <c r="A282" s="146"/>
      <c r="B282" s="160"/>
      <c r="C282" s="143"/>
      <c r="D282" s="143"/>
      <c r="E282" s="143"/>
    </row>
    <row r="283" spans="1:5">
      <c r="A283" s="146"/>
      <c r="B283" s="160"/>
      <c r="C283" s="143"/>
      <c r="D283" s="143"/>
      <c r="E283" s="143"/>
    </row>
    <row r="284" spans="1:5">
      <c r="A284" s="146"/>
      <c r="B284" s="160"/>
      <c r="C284" s="143"/>
      <c r="D284" s="143"/>
      <c r="E284" s="143"/>
    </row>
    <row r="285" spans="1:5">
      <c r="A285" s="146"/>
      <c r="B285" s="160"/>
      <c r="C285" s="143"/>
      <c r="D285" s="143"/>
      <c r="E285" s="143"/>
    </row>
    <row r="286" spans="1:5">
      <c r="A286" s="146"/>
      <c r="B286" s="160"/>
      <c r="C286" s="143"/>
      <c r="D286" s="143"/>
      <c r="E286" s="143"/>
    </row>
    <row r="287" spans="1:5">
      <c r="A287" s="146"/>
      <c r="B287" s="160"/>
      <c r="C287" s="143"/>
      <c r="D287" s="143"/>
      <c r="E287" s="143"/>
    </row>
    <row r="288" spans="1:5">
      <c r="A288" s="146"/>
      <c r="B288" s="160"/>
      <c r="C288" s="143"/>
      <c r="D288" s="143"/>
      <c r="E288" s="143"/>
    </row>
    <row r="289" spans="1:5">
      <c r="A289" s="146"/>
      <c r="B289" s="160"/>
      <c r="C289" s="143"/>
      <c r="D289" s="143"/>
      <c r="E289" s="143"/>
    </row>
    <row r="290" spans="1:5">
      <c r="A290" s="146"/>
      <c r="B290" s="160"/>
      <c r="C290" s="143"/>
      <c r="D290" s="143"/>
      <c r="E290" s="143"/>
    </row>
    <row r="291" spans="1:5">
      <c r="A291" s="146"/>
      <c r="B291" s="160"/>
      <c r="C291" s="143"/>
      <c r="D291" s="143"/>
      <c r="E291" s="143"/>
    </row>
    <row r="292" spans="1:5">
      <c r="A292" s="146"/>
      <c r="B292" s="160"/>
      <c r="C292" s="143"/>
      <c r="D292" s="143"/>
      <c r="E292" s="143"/>
    </row>
    <row r="293" spans="1:5">
      <c r="A293" s="146"/>
      <c r="B293" s="160"/>
      <c r="C293" s="143"/>
      <c r="D293" s="143"/>
      <c r="E293" s="143"/>
    </row>
    <row r="294" spans="1:5">
      <c r="A294" s="146"/>
      <c r="B294" s="160"/>
      <c r="C294" s="143"/>
      <c r="D294" s="143"/>
      <c r="E294" s="143"/>
    </row>
    <row r="295" spans="1:5">
      <c r="A295" s="146"/>
      <c r="B295" s="160"/>
      <c r="C295" s="143"/>
      <c r="D295" s="143"/>
      <c r="E295" s="143"/>
    </row>
    <row r="296" spans="1:5">
      <c r="A296" s="146"/>
      <c r="B296" s="160"/>
      <c r="C296" s="143"/>
      <c r="D296" s="143"/>
      <c r="E296" s="143"/>
    </row>
    <row r="297" spans="1:5">
      <c r="A297" s="146"/>
      <c r="B297" s="160"/>
      <c r="C297" s="143"/>
      <c r="D297" s="143"/>
      <c r="E297" s="143"/>
    </row>
    <row r="298" spans="1:5">
      <c r="A298" s="146"/>
      <c r="B298" s="160"/>
      <c r="C298" s="143"/>
      <c r="D298" s="143"/>
      <c r="E298" s="143"/>
    </row>
    <row r="299" spans="1:5">
      <c r="A299" s="146"/>
      <c r="B299" s="160"/>
      <c r="C299" s="143"/>
      <c r="D299" s="143"/>
      <c r="E299" s="143"/>
    </row>
    <row r="300" spans="1:5">
      <c r="A300" s="146"/>
      <c r="B300" s="160"/>
      <c r="C300" s="143"/>
      <c r="D300" s="143"/>
      <c r="E300" s="143"/>
    </row>
    <row r="301" spans="1:5">
      <c r="A301" s="146"/>
      <c r="B301" s="160"/>
      <c r="C301" s="143"/>
      <c r="D301" s="143"/>
      <c r="E301" s="143"/>
    </row>
    <row r="302" spans="1:5">
      <c r="A302" s="146"/>
      <c r="B302" s="160"/>
      <c r="C302" s="143"/>
      <c r="D302" s="143"/>
      <c r="E302" s="143"/>
    </row>
    <row r="303" spans="1:5">
      <c r="A303" s="146"/>
      <c r="B303" s="160"/>
      <c r="C303" s="143"/>
      <c r="D303" s="143"/>
      <c r="E303" s="143"/>
    </row>
    <row r="304" spans="1:5">
      <c r="A304" s="146"/>
      <c r="B304" s="160"/>
      <c r="C304" s="143"/>
      <c r="D304" s="143"/>
      <c r="E304" s="143"/>
    </row>
    <row r="305" spans="1:5">
      <c r="A305" s="146"/>
      <c r="B305" s="160"/>
      <c r="C305" s="143"/>
      <c r="D305" s="143"/>
      <c r="E305" s="143"/>
    </row>
    <row r="306" spans="1:5">
      <c r="A306" s="146"/>
      <c r="B306" s="160"/>
      <c r="C306" s="143"/>
      <c r="D306" s="143"/>
      <c r="E306" s="143"/>
    </row>
    <row r="307" spans="1:5">
      <c r="A307" s="146"/>
      <c r="B307" s="160"/>
      <c r="C307" s="143"/>
      <c r="D307" s="143"/>
      <c r="E307" s="143"/>
    </row>
    <row r="308" spans="1:5">
      <c r="A308" s="146"/>
      <c r="B308" s="160"/>
      <c r="C308" s="143"/>
      <c r="D308" s="143"/>
      <c r="E308" s="143"/>
    </row>
    <row r="309" spans="1:5">
      <c r="A309" s="146"/>
      <c r="B309" s="160"/>
      <c r="C309" s="143"/>
      <c r="D309" s="143"/>
      <c r="E309" s="143"/>
    </row>
    <row r="310" spans="1:5">
      <c r="A310" s="146"/>
      <c r="B310" s="160"/>
      <c r="C310" s="143"/>
      <c r="D310" s="143"/>
      <c r="E310" s="143"/>
    </row>
    <row r="311" spans="1:5">
      <c r="A311" s="146"/>
      <c r="B311" s="160"/>
      <c r="C311" s="143"/>
      <c r="D311" s="143"/>
      <c r="E311" s="143"/>
    </row>
    <row r="312" spans="1:5">
      <c r="A312" s="146"/>
      <c r="B312" s="160"/>
      <c r="C312" s="143"/>
      <c r="D312" s="143"/>
      <c r="E312" s="143"/>
    </row>
    <row r="313" spans="1:5">
      <c r="A313" s="146"/>
      <c r="B313" s="160"/>
      <c r="C313" s="143"/>
      <c r="D313" s="143"/>
      <c r="E313" s="143"/>
    </row>
    <row r="314" spans="1:5">
      <c r="A314" s="146"/>
      <c r="B314" s="160"/>
      <c r="C314" s="143"/>
      <c r="D314" s="143"/>
      <c r="E314" s="143"/>
    </row>
    <row r="315" spans="1:5">
      <c r="A315" s="146"/>
      <c r="B315" s="160"/>
      <c r="C315" s="143"/>
      <c r="D315" s="143"/>
      <c r="E315" s="143"/>
    </row>
    <row r="316" spans="1:5">
      <c r="A316" s="146"/>
      <c r="B316" s="160"/>
      <c r="C316" s="143"/>
      <c r="D316" s="143"/>
      <c r="E316" s="143"/>
    </row>
    <row r="317" spans="1:5">
      <c r="A317" s="146"/>
      <c r="B317" s="160"/>
      <c r="C317" s="143"/>
      <c r="D317" s="143"/>
      <c r="E317" s="143"/>
    </row>
    <row r="318" spans="1:5">
      <c r="A318" s="146"/>
      <c r="B318" s="160"/>
      <c r="C318" s="143"/>
      <c r="D318" s="143"/>
      <c r="E318" s="143"/>
    </row>
    <row r="319" spans="1:5">
      <c r="A319" s="146"/>
      <c r="B319" s="160"/>
      <c r="C319" s="143"/>
      <c r="D319" s="143"/>
      <c r="E319" s="143"/>
    </row>
    <row r="320" spans="1:5">
      <c r="A320" s="146"/>
      <c r="B320" s="160"/>
      <c r="C320" s="143"/>
      <c r="D320" s="143"/>
      <c r="E320" s="143"/>
    </row>
    <row r="321" spans="1:5">
      <c r="A321" s="146"/>
      <c r="B321" s="160"/>
      <c r="C321" s="143"/>
      <c r="D321" s="143"/>
      <c r="E321" s="143"/>
    </row>
    <row r="322" spans="1:5">
      <c r="A322" s="146"/>
      <c r="B322" s="160"/>
      <c r="C322" s="143"/>
      <c r="D322" s="143"/>
      <c r="E322" s="143"/>
    </row>
    <row r="323" spans="1:5">
      <c r="A323" s="146"/>
      <c r="B323" s="160"/>
      <c r="C323" s="143"/>
      <c r="D323" s="143"/>
      <c r="E323" s="143"/>
    </row>
    <row r="324" spans="1:5">
      <c r="A324" s="146"/>
      <c r="B324" s="160"/>
      <c r="C324" s="143"/>
      <c r="D324" s="143"/>
      <c r="E324" s="143"/>
    </row>
    <row r="325" spans="1:5">
      <c r="A325" s="146"/>
      <c r="B325" s="160"/>
      <c r="C325" s="143"/>
      <c r="D325" s="143"/>
      <c r="E325" s="143"/>
    </row>
    <row r="326" spans="1:5">
      <c r="A326" s="146"/>
      <c r="B326" s="160"/>
      <c r="C326" s="143"/>
      <c r="D326" s="143"/>
      <c r="E326" s="143"/>
    </row>
    <row r="327" spans="1:5">
      <c r="A327" s="146"/>
      <c r="B327" s="160"/>
      <c r="C327" s="143"/>
      <c r="D327" s="143"/>
      <c r="E327" s="143"/>
    </row>
    <row r="328" spans="1:5">
      <c r="A328" s="146"/>
      <c r="B328" s="160"/>
      <c r="C328" s="143"/>
      <c r="D328" s="143"/>
      <c r="E328" s="143"/>
    </row>
    <row r="329" spans="1:5">
      <c r="A329" s="146"/>
      <c r="B329" s="160"/>
      <c r="C329" s="143"/>
      <c r="D329" s="143"/>
      <c r="E329" s="143"/>
    </row>
    <row r="330" spans="1:5">
      <c r="A330" s="146"/>
      <c r="B330" s="160"/>
      <c r="C330" s="143"/>
      <c r="D330" s="143"/>
      <c r="E330" s="143"/>
    </row>
    <row r="331" spans="1:5">
      <c r="A331" s="146"/>
      <c r="B331" s="160"/>
      <c r="C331" s="143"/>
      <c r="D331" s="143"/>
      <c r="E331" s="143"/>
    </row>
    <row r="332" spans="1:5">
      <c r="A332" s="146"/>
      <c r="B332" s="160"/>
      <c r="C332" s="143"/>
      <c r="D332" s="143"/>
      <c r="E332" s="143"/>
    </row>
    <row r="333" spans="1:5">
      <c r="A333" s="146"/>
      <c r="B333" s="160"/>
      <c r="C333" s="143"/>
      <c r="D333" s="143"/>
      <c r="E333" s="143"/>
    </row>
    <row r="334" spans="1:5">
      <c r="A334" s="146"/>
      <c r="B334" s="160"/>
      <c r="C334" s="143"/>
      <c r="D334" s="143"/>
      <c r="E334" s="143"/>
    </row>
    <row r="335" spans="1:5">
      <c r="A335" s="146"/>
      <c r="B335" s="160"/>
      <c r="C335" s="143"/>
      <c r="D335" s="143"/>
      <c r="E335" s="143"/>
    </row>
    <row r="336" spans="1:5">
      <c r="A336" s="146"/>
      <c r="B336" s="160"/>
      <c r="C336" s="143"/>
      <c r="D336" s="143"/>
      <c r="E336" s="143"/>
    </row>
    <row r="337" spans="1:5">
      <c r="A337" s="146"/>
      <c r="B337" s="160"/>
      <c r="C337" s="143"/>
      <c r="D337" s="143"/>
      <c r="E337" s="143"/>
    </row>
    <row r="338" spans="1:5">
      <c r="A338" s="146"/>
      <c r="B338" s="160"/>
      <c r="C338" s="143"/>
      <c r="D338" s="143"/>
      <c r="E338" s="143"/>
    </row>
    <row r="339" spans="1:5">
      <c r="A339" s="146"/>
      <c r="B339" s="160"/>
      <c r="C339" s="143"/>
      <c r="D339" s="143"/>
      <c r="E339" s="143"/>
    </row>
    <row r="340" spans="1:5">
      <c r="A340" s="146"/>
      <c r="B340" s="160"/>
      <c r="C340" s="143"/>
      <c r="D340" s="143"/>
      <c r="E340" s="143"/>
    </row>
    <row r="341" spans="1:5">
      <c r="A341" s="146"/>
      <c r="B341" s="160"/>
      <c r="C341" s="143"/>
      <c r="D341" s="143"/>
      <c r="E341" s="143"/>
    </row>
    <row r="342" spans="1:5">
      <c r="A342" s="146"/>
      <c r="B342" s="160"/>
      <c r="C342" s="143"/>
      <c r="D342" s="143"/>
      <c r="E342" s="143"/>
    </row>
    <row r="343" spans="1:5">
      <c r="A343" s="146"/>
      <c r="B343" s="160"/>
      <c r="C343" s="143"/>
      <c r="D343" s="143"/>
      <c r="E343" s="143"/>
    </row>
    <row r="344" spans="1:5">
      <c r="A344" s="146"/>
      <c r="B344" s="160"/>
      <c r="C344" s="143"/>
      <c r="D344" s="143"/>
      <c r="E344" s="143"/>
    </row>
    <row r="345" spans="1:5">
      <c r="A345" s="146"/>
      <c r="B345" s="160"/>
      <c r="C345" s="143"/>
      <c r="D345" s="143"/>
      <c r="E345" s="143"/>
    </row>
    <row r="346" spans="1:5">
      <c r="A346" s="146"/>
      <c r="B346" s="160"/>
      <c r="C346" s="143"/>
      <c r="D346" s="143"/>
      <c r="E346" s="143"/>
    </row>
    <row r="347" spans="1:5">
      <c r="A347" s="146"/>
      <c r="B347" s="160"/>
      <c r="C347" s="143"/>
      <c r="D347" s="143"/>
      <c r="E347" s="143"/>
    </row>
    <row r="348" spans="1:5">
      <c r="A348" s="146"/>
      <c r="B348" s="160"/>
      <c r="C348" s="143"/>
      <c r="D348" s="143"/>
      <c r="E348" s="143"/>
    </row>
    <row r="349" spans="1:5">
      <c r="A349" s="146"/>
      <c r="B349" s="160"/>
      <c r="C349" s="143"/>
      <c r="D349" s="143"/>
      <c r="E349" s="143"/>
    </row>
    <row r="350" spans="1:5">
      <c r="A350" s="146"/>
      <c r="B350" s="160"/>
      <c r="C350" s="143"/>
      <c r="D350" s="143"/>
      <c r="E350" s="143"/>
    </row>
    <row r="351" spans="1:5">
      <c r="A351" s="146"/>
      <c r="B351" s="160"/>
      <c r="C351" s="143"/>
      <c r="D351" s="143"/>
      <c r="E351" s="143"/>
    </row>
    <row r="352" spans="1:5">
      <c r="A352" s="146"/>
      <c r="B352" s="160"/>
      <c r="C352" s="143"/>
      <c r="D352" s="143"/>
      <c r="E352" s="143"/>
    </row>
    <row r="353" spans="1:5">
      <c r="A353" s="146"/>
      <c r="B353" s="160"/>
      <c r="C353" s="143"/>
      <c r="D353" s="143"/>
      <c r="E353" s="143"/>
    </row>
    <row r="354" spans="1:5">
      <c r="A354" s="146"/>
      <c r="B354" s="160"/>
      <c r="C354" s="143"/>
      <c r="D354" s="143"/>
      <c r="E354" s="143"/>
    </row>
    <row r="355" spans="1:5">
      <c r="A355" s="146"/>
      <c r="B355" s="160"/>
      <c r="C355" s="143"/>
      <c r="D355" s="143"/>
      <c r="E355" s="143"/>
    </row>
    <row r="356" spans="1:5">
      <c r="A356" s="146"/>
      <c r="B356" s="160"/>
      <c r="C356" s="143"/>
      <c r="D356" s="143"/>
      <c r="E356" s="143"/>
    </row>
    <row r="357" spans="1:5">
      <c r="A357" s="146"/>
      <c r="B357" s="160"/>
      <c r="C357" s="143"/>
      <c r="D357" s="143"/>
      <c r="E357" s="143"/>
    </row>
    <row r="358" spans="1:5">
      <c r="A358" s="146"/>
      <c r="B358" s="160"/>
      <c r="C358" s="143"/>
      <c r="D358" s="143"/>
      <c r="E358" s="143"/>
    </row>
    <row r="359" spans="1:5">
      <c r="A359" s="146"/>
      <c r="B359" s="160"/>
      <c r="C359" s="143"/>
      <c r="D359" s="143"/>
      <c r="E359" s="143"/>
    </row>
    <row r="360" spans="1:5">
      <c r="A360" s="146"/>
      <c r="B360" s="160"/>
      <c r="C360" s="143"/>
      <c r="D360" s="143"/>
      <c r="E360" s="143"/>
    </row>
    <row r="361" spans="1:5">
      <c r="A361" s="146"/>
      <c r="B361" s="160"/>
      <c r="C361" s="143"/>
      <c r="D361" s="143"/>
      <c r="E361" s="143"/>
    </row>
    <row r="362" spans="1:5">
      <c r="A362" s="146"/>
      <c r="B362" s="160"/>
      <c r="C362" s="143"/>
      <c r="D362" s="143"/>
      <c r="E362" s="143"/>
    </row>
    <row r="363" spans="1:5">
      <c r="A363" s="146"/>
      <c r="B363" s="160"/>
      <c r="C363" s="143"/>
      <c r="D363" s="143"/>
      <c r="E363" s="143"/>
    </row>
    <row r="364" spans="1:5">
      <c r="A364" s="146"/>
      <c r="B364" s="160"/>
      <c r="C364" s="143"/>
      <c r="D364" s="143"/>
      <c r="E364" s="143"/>
    </row>
    <row r="365" spans="1:5">
      <c r="A365" s="146"/>
      <c r="B365" s="160"/>
      <c r="C365" s="143"/>
      <c r="D365" s="143"/>
      <c r="E365" s="143"/>
    </row>
    <row r="366" spans="1:5">
      <c r="A366" s="146"/>
      <c r="B366" s="160"/>
      <c r="C366" s="143"/>
      <c r="D366" s="143"/>
      <c r="E366" s="143"/>
    </row>
    <row r="367" spans="1:5">
      <c r="A367" s="146"/>
      <c r="B367" s="160"/>
      <c r="C367" s="143"/>
      <c r="D367" s="143"/>
      <c r="E367" s="143"/>
    </row>
    <row r="368" spans="1:5">
      <c r="A368" s="146"/>
      <c r="B368" s="160"/>
      <c r="C368" s="143"/>
      <c r="D368" s="143"/>
      <c r="E368" s="143"/>
    </row>
    <row r="369" spans="1:5">
      <c r="A369" s="146"/>
      <c r="B369" s="160"/>
      <c r="C369" s="143"/>
      <c r="D369" s="143"/>
      <c r="E369" s="143"/>
    </row>
    <row r="370" spans="1:5">
      <c r="A370" s="146"/>
      <c r="B370" s="160"/>
      <c r="C370" s="143"/>
      <c r="D370" s="143"/>
      <c r="E370" s="143"/>
    </row>
    <row r="371" spans="1:5">
      <c r="A371" s="146"/>
      <c r="B371" s="160"/>
      <c r="C371" s="143"/>
      <c r="D371" s="143"/>
      <c r="E371" s="143"/>
    </row>
    <row r="372" spans="1:5">
      <c r="A372" s="146"/>
      <c r="B372" s="160"/>
      <c r="C372" s="143"/>
      <c r="D372" s="143"/>
      <c r="E372" s="143"/>
    </row>
    <row r="373" spans="1:5">
      <c r="A373" s="146"/>
      <c r="B373" s="160"/>
      <c r="C373" s="143"/>
      <c r="D373" s="143"/>
      <c r="E373" s="143"/>
    </row>
    <row r="374" spans="1:5">
      <c r="A374" s="146"/>
      <c r="B374" s="160"/>
      <c r="C374" s="143"/>
      <c r="D374" s="143"/>
      <c r="E374" s="143"/>
    </row>
    <row r="375" spans="1:5">
      <c r="A375" s="146"/>
      <c r="B375" s="160"/>
      <c r="C375" s="143"/>
      <c r="D375" s="143"/>
      <c r="E375" s="143"/>
    </row>
    <row r="376" spans="1:5">
      <c r="A376" s="146"/>
      <c r="B376" s="160"/>
      <c r="C376" s="143"/>
      <c r="D376" s="143"/>
      <c r="E376" s="143"/>
    </row>
    <row r="377" spans="1:5">
      <c r="A377" s="146"/>
      <c r="B377" s="160"/>
      <c r="C377" s="143"/>
      <c r="D377" s="143"/>
      <c r="E377" s="143"/>
    </row>
    <row r="378" spans="1:5">
      <c r="A378" s="146"/>
      <c r="B378" s="160"/>
      <c r="C378" s="143"/>
      <c r="D378" s="143"/>
      <c r="E378" s="143"/>
    </row>
    <row r="379" spans="1:5">
      <c r="A379" s="146"/>
      <c r="B379" s="160"/>
      <c r="C379" s="143"/>
      <c r="D379" s="143"/>
      <c r="E379" s="143"/>
    </row>
    <row r="380" spans="1:5">
      <c r="A380" s="146"/>
      <c r="B380" s="160"/>
      <c r="C380" s="143"/>
      <c r="D380" s="143"/>
      <c r="E380" s="143"/>
    </row>
    <row r="381" spans="1:5">
      <c r="A381" s="146"/>
      <c r="B381" s="160"/>
      <c r="C381" s="143"/>
      <c r="D381" s="143"/>
      <c r="E381" s="143"/>
    </row>
    <row r="382" spans="1:5">
      <c r="A382" s="146"/>
      <c r="B382" s="160"/>
      <c r="C382" s="143"/>
      <c r="D382" s="143"/>
      <c r="E382" s="143"/>
    </row>
    <row r="383" spans="1:5">
      <c r="A383" s="146"/>
      <c r="B383" s="160"/>
      <c r="C383" s="143"/>
      <c r="D383" s="143"/>
      <c r="E383" s="143"/>
    </row>
    <row r="384" spans="1:5">
      <c r="A384" s="146"/>
      <c r="B384" s="160"/>
      <c r="C384" s="143"/>
      <c r="D384" s="143"/>
      <c r="E384" s="143"/>
    </row>
    <row r="385" spans="1:5">
      <c r="A385" s="146"/>
      <c r="B385" s="160"/>
      <c r="C385" s="143"/>
      <c r="D385" s="143"/>
      <c r="E385" s="143"/>
    </row>
    <row r="386" spans="1:5">
      <c r="A386" s="146"/>
      <c r="B386" s="160"/>
      <c r="C386" s="143"/>
      <c r="D386" s="143"/>
      <c r="E386" s="143"/>
    </row>
    <row r="387" spans="1:5">
      <c r="A387" s="146"/>
      <c r="B387" s="160"/>
      <c r="C387" s="143"/>
      <c r="D387" s="143"/>
      <c r="E387" s="143"/>
    </row>
    <row r="388" spans="1:5">
      <c r="A388" s="146"/>
      <c r="B388" s="160"/>
      <c r="C388" s="143"/>
      <c r="D388" s="143"/>
      <c r="E388" s="143"/>
    </row>
    <row r="389" spans="1:5">
      <c r="A389" s="146"/>
      <c r="B389" s="160"/>
      <c r="C389" s="143"/>
      <c r="D389" s="143"/>
      <c r="E389" s="143"/>
    </row>
    <row r="390" spans="1:5">
      <c r="A390" s="146"/>
      <c r="B390" s="160"/>
      <c r="C390" s="143"/>
      <c r="D390" s="143"/>
      <c r="E390" s="143"/>
    </row>
    <row r="391" spans="1:5">
      <c r="A391" s="146"/>
      <c r="B391" s="160"/>
      <c r="C391" s="143"/>
      <c r="D391" s="143"/>
      <c r="E391" s="143"/>
    </row>
    <row r="392" spans="1:5">
      <c r="A392" s="146"/>
      <c r="B392" s="160"/>
      <c r="C392" s="143"/>
      <c r="D392" s="143"/>
      <c r="E392" s="143"/>
    </row>
    <row r="393" spans="1:5">
      <c r="A393" s="146"/>
      <c r="B393" s="160"/>
      <c r="C393" s="143"/>
      <c r="D393" s="143"/>
      <c r="E393" s="143"/>
    </row>
    <row r="394" spans="1:5">
      <c r="A394" s="146"/>
      <c r="B394" s="160"/>
      <c r="C394" s="143"/>
      <c r="D394" s="143"/>
      <c r="E394" s="143"/>
    </row>
    <row r="395" spans="1:5">
      <c r="A395" s="146"/>
      <c r="B395" s="160"/>
      <c r="C395" s="143"/>
      <c r="D395" s="143"/>
      <c r="E395" s="143"/>
    </row>
    <row r="396" spans="1:5">
      <c r="A396" s="146"/>
      <c r="B396" s="160"/>
      <c r="C396" s="143"/>
      <c r="D396" s="143"/>
      <c r="E396" s="143"/>
    </row>
    <row r="397" spans="1:5">
      <c r="A397" s="146"/>
      <c r="B397" s="160"/>
      <c r="C397" s="143"/>
      <c r="D397" s="143"/>
      <c r="E397" s="143"/>
    </row>
    <row r="398" spans="1:5">
      <c r="A398" s="146"/>
      <c r="B398" s="160"/>
      <c r="C398" s="143"/>
      <c r="D398" s="143"/>
      <c r="E398" s="143"/>
    </row>
    <row r="399" spans="1:5">
      <c r="A399" s="146"/>
      <c r="B399" s="160"/>
      <c r="C399" s="143"/>
      <c r="D399" s="143"/>
      <c r="E399" s="143"/>
    </row>
    <row r="400" spans="1:5">
      <c r="A400" s="146"/>
      <c r="B400" s="160"/>
      <c r="C400" s="143"/>
      <c r="D400" s="143"/>
      <c r="E400" s="143"/>
    </row>
    <row r="401" spans="1:5">
      <c r="A401" s="146"/>
      <c r="B401" s="160"/>
      <c r="C401" s="143"/>
      <c r="D401" s="143"/>
      <c r="E401" s="143"/>
    </row>
    <row r="402" spans="1:5">
      <c r="A402" s="146"/>
      <c r="B402" s="160"/>
      <c r="C402" s="143"/>
      <c r="D402" s="143"/>
      <c r="E402" s="143"/>
    </row>
    <row r="403" spans="1:5">
      <c r="A403" s="146"/>
      <c r="B403" s="160"/>
      <c r="C403" s="143"/>
      <c r="D403" s="143"/>
      <c r="E403" s="143"/>
    </row>
    <row r="404" spans="1:5">
      <c r="A404" s="146"/>
      <c r="B404" s="160"/>
      <c r="C404" s="143"/>
      <c r="D404" s="143"/>
      <c r="E404" s="143"/>
    </row>
    <row r="405" spans="1:5">
      <c r="A405" s="146"/>
      <c r="B405" s="160"/>
      <c r="C405" s="143"/>
      <c r="D405" s="143"/>
      <c r="E405" s="143"/>
    </row>
    <row r="406" spans="1:5">
      <c r="A406" s="146"/>
      <c r="B406" s="160"/>
      <c r="C406" s="143"/>
      <c r="D406" s="143"/>
      <c r="E406" s="143"/>
    </row>
    <row r="407" spans="1:5">
      <c r="A407" s="146"/>
      <c r="B407" s="160"/>
      <c r="C407" s="143"/>
      <c r="D407" s="143"/>
      <c r="E407" s="143"/>
    </row>
    <row r="408" spans="1:5">
      <c r="A408" s="146"/>
      <c r="B408" s="160"/>
      <c r="C408" s="143"/>
      <c r="D408" s="143"/>
      <c r="E408" s="143"/>
    </row>
    <row r="409" spans="1:5">
      <c r="A409" s="146"/>
      <c r="B409" s="160"/>
      <c r="C409" s="143"/>
      <c r="D409" s="143"/>
      <c r="E409" s="143"/>
    </row>
    <row r="410" spans="1:5">
      <c r="A410" s="146"/>
      <c r="B410" s="160"/>
      <c r="C410" s="143"/>
      <c r="D410" s="143"/>
      <c r="E410" s="143"/>
    </row>
    <row r="411" spans="1:5">
      <c r="A411" s="146"/>
      <c r="B411" s="160"/>
      <c r="C411" s="143"/>
      <c r="D411" s="143"/>
      <c r="E411" s="143"/>
    </row>
    <row r="412" spans="1:5">
      <c r="A412" s="146"/>
      <c r="B412" s="160"/>
      <c r="C412" s="143"/>
      <c r="D412" s="143"/>
      <c r="E412" s="143"/>
    </row>
    <row r="413" spans="1:5">
      <c r="A413" s="146"/>
      <c r="B413" s="160"/>
      <c r="C413" s="143"/>
      <c r="D413" s="143"/>
      <c r="E413" s="143"/>
    </row>
    <row r="414" spans="1:5">
      <c r="A414" s="146"/>
      <c r="B414" s="160"/>
      <c r="C414" s="143"/>
      <c r="D414" s="143"/>
      <c r="E414" s="143"/>
    </row>
    <row r="415" spans="1:5">
      <c r="A415" s="146"/>
      <c r="B415" s="160"/>
      <c r="C415" s="143"/>
      <c r="D415" s="143"/>
      <c r="E415" s="143"/>
    </row>
    <row r="416" spans="1:5">
      <c r="A416" s="146"/>
      <c r="B416" s="160"/>
      <c r="C416" s="143"/>
      <c r="D416" s="143"/>
      <c r="E416" s="143"/>
    </row>
    <row r="417" spans="1:5">
      <c r="A417" s="146"/>
      <c r="B417" s="160"/>
      <c r="C417" s="143"/>
      <c r="D417" s="143"/>
      <c r="E417" s="143"/>
    </row>
    <row r="418" spans="1:5">
      <c r="A418" s="146"/>
      <c r="B418" s="160"/>
      <c r="C418" s="143"/>
      <c r="D418" s="143"/>
      <c r="E418" s="143"/>
    </row>
    <row r="419" spans="1:5">
      <c r="A419" s="146"/>
      <c r="B419" s="160"/>
      <c r="C419" s="143"/>
      <c r="D419" s="143"/>
      <c r="E419" s="143"/>
    </row>
    <row r="420" spans="1:5">
      <c r="A420" s="146"/>
      <c r="B420" s="160"/>
      <c r="C420" s="143"/>
      <c r="D420" s="143"/>
      <c r="E420" s="143"/>
    </row>
    <row r="421" spans="1:5">
      <c r="A421" s="146"/>
      <c r="B421" s="160"/>
      <c r="C421" s="143"/>
      <c r="D421" s="143"/>
      <c r="E421" s="143"/>
    </row>
    <row r="422" spans="1:5">
      <c r="A422" s="146"/>
      <c r="B422" s="160"/>
      <c r="C422" s="143"/>
      <c r="D422" s="143"/>
      <c r="E422" s="143"/>
    </row>
    <row r="423" spans="1:5">
      <c r="A423" s="146"/>
      <c r="B423" s="160"/>
      <c r="C423" s="143"/>
      <c r="D423" s="143"/>
      <c r="E423" s="143"/>
    </row>
    <row r="424" spans="1:5">
      <c r="A424" s="146"/>
      <c r="B424" s="160"/>
      <c r="C424" s="143"/>
      <c r="D424" s="143"/>
      <c r="E424" s="143"/>
    </row>
    <row r="425" spans="1:5">
      <c r="A425" s="146"/>
      <c r="B425" s="160"/>
      <c r="C425" s="143"/>
      <c r="D425" s="143"/>
      <c r="E425" s="143"/>
    </row>
    <row r="426" spans="1:5">
      <c r="A426" s="146"/>
      <c r="B426" s="160"/>
      <c r="C426" s="143"/>
      <c r="D426" s="143"/>
      <c r="E426" s="143"/>
    </row>
    <row r="427" spans="1:5">
      <c r="A427" s="146"/>
      <c r="B427" s="160"/>
      <c r="C427" s="143"/>
      <c r="D427" s="143"/>
      <c r="E427" s="143"/>
    </row>
    <row r="428" spans="1:5">
      <c r="A428" s="146"/>
      <c r="B428" s="160"/>
      <c r="C428" s="143"/>
      <c r="D428" s="143"/>
      <c r="E428" s="143"/>
    </row>
    <row r="429" spans="1:5">
      <c r="A429" s="146"/>
      <c r="B429" s="160"/>
      <c r="C429" s="143"/>
      <c r="D429" s="143"/>
      <c r="E429" s="143"/>
    </row>
    <row r="430" spans="1:5">
      <c r="A430" s="146"/>
      <c r="B430" s="160"/>
      <c r="C430" s="143"/>
      <c r="D430" s="143"/>
      <c r="E430" s="143"/>
    </row>
    <row r="431" spans="1:5">
      <c r="A431" s="146"/>
      <c r="B431" s="160"/>
      <c r="C431" s="143"/>
      <c r="D431" s="143"/>
      <c r="E431" s="143"/>
    </row>
    <row r="432" spans="1:5">
      <c r="A432" s="146"/>
      <c r="B432" s="160"/>
      <c r="C432" s="143"/>
      <c r="D432" s="143"/>
      <c r="E432" s="143"/>
    </row>
    <row r="433" spans="1:5">
      <c r="A433" s="146"/>
      <c r="B433" s="160"/>
      <c r="C433" s="143"/>
      <c r="D433" s="143"/>
      <c r="E433" s="143"/>
    </row>
    <row r="434" spans="1:5">
      <c r="A434" s="146"/>
      <c r="B434" s="160"/>
      <c r="C434" s="143"/>
      <c r="D434" s="143"/>
      <c r="E434" s="143"/>
    </row>
    <row r="435" spans="1:5">
      <c r="A435" s="146"/>
      <c r="B435" s="160"/>
      <c r="C435" s="143"/>
      <c r="D435" s="143"/>
      <c r="E435" s="143"/>
    </row>
    <row r="436" spans="1:5">
      <c r="A436" s="146"/>
      <c r="B436" s="160"/>
      <c r="C436" s="143"/>
      <c r="D436" s="143"/>
      <c r="E436" s="143"/>
    </row>
    <row r="437" spans="1:5">
      <c r="A437" s="146"/>
      <c r="B437" s="160"/>
      <c r="C437" s="143"/>
      <c r="D437" s="143"/>
      <c r="E437" s="143"/>
    </row>
    <row r="438" spans="1:5">
      <c r="A438" s="146"/>
      <c r="B438" s="160"/>
      <c r="C438" s="143"/>
      <c r="D438" s="143"/>
      <c r="E438" s="143"/>
    </row>
    <row r="439" spans="1:5">
      <c r="A439" s="146"/>
      <c r="B439" s="160"/>
      <c r="C439" s="143"/>
      <c r="D439" s="143"/>
      <c r="E439" s="143"/>
    </row>
    <row r="440" spans="1:5">
      <c r="A440" s="146"/>
      <c r="B440" s="160"/>
      <c r="C440" s="143"/>
      <c r="D440" s="143"/>
      <c r="E440" s="143"/>
    </row>
    <row r="441" spans="1:5">
      <c r="A441" s="146"/>
      <c r="B441" s="160"/>
      <c r="C441" s="143"/>
      <c r="D441" s="143"/>
      <c r="E441" s="143"/>
    </row>
    <row r="442" spans="1:5">
      <c r="A442" s="146"/>
      <c r="B442" s="160"/>
      <c r="C442" s="143"/>
      <c r="D442" s="143"/>
      <c r="E442" s="143"/>
    </row>
    <row r="443" spans="1:5">
      <c r="A443" s="146"/>
      <c r="B443" s="160"/>
      <c r="C443" s="143"/>
      <c r="D443" s="143"/>
      <c r="E443" s="143"/>
    </row>
    <row r="444" spans="1:5">
      <c r="A444" s="146"/>
      <c r="B444" s="160"/>
      <c r="C444" s="143"/>
      <c r="D444" s="143"/>
      <c r="E444" s="143"/>
    </row>
    <row r="445" spans="1:5">
      <c r="A445" s="146"/>
      <c r="B445" s="160"/>
      <c r="C445" s="143"/>
      <c r="D445" s="143"/>
      <c r="E445" s="143"/>
    </row>
    <row r="446" spans="1:5">
      <c r="A446" s="146"/>
      <c r="B446" s="160"/>
      <c r="C446" s="143"/>
      <c r="D446" s="143"/>
      <c r="E446" s="143"/>
    </row>
    <row r="447" spans="1:5">
      <c r="A447" s="146"/>
      <c r="B447" s="160"/>
      <c r="C447" s="143"/>
      <c r="D447" s="143"/>
      <c r="E447" s="143"/>
    </row>
    <row r="448" spans="1:5">
      <c r="A448" s="146"/>
      <c r="B448" s="160"/>
      <c r="C448" s="143"/>
      <c r="D448" s="143"/>
      <c r="E448" s="143"/>
    </row>
    <row r="449" spans="1:5">
      <c r="A449" s="146"/>
      <c r="B449" s="160"/>
      <c r="C449" s="143"/>
      <c r="D449" s="143"/>
      <c r="E449" s="143"/>
    </row>
    <row r="450" spans="1:5">
      <c r="A450" s="146"/>
      <c r="B450" s="160"/>
      <c r="C450" s="143"/>
      <c r="D450" s="143"/>
      <c r="E450" s="143"/>
    </row>
    <row r="451" spans="1:5">
      <c r="A451" s="146"/>
      <c r="B451" s="160"/>
      <c r="C451" s="143"/>
      <c r="D451" s="143"/>
      <c r="E451" s="143"/>
    </row>
    <row r="452" spans="1:5">
      <c r="A452" s="146"/>
      <c r="B452" s="160"/>
      <c r="C452" s="143"/>
      <c r="D452" s="143"/>
      <c r="E452" s="143"/>
    </row>
    <row r="453" spans="1:5">
      <c r="A453" s="146"/>
      <c r="B453" s="160"/>
      <c r="C453" s="143"/>
      <c r="D453" s="143"/>
      <c r="E453" s="143"/>
    </row>
    <row r="454" spans="1:5">
      <c r="A454" s="146"/>
      <c r="B454" s="160"/>
      <c r="C454" s="143"/>
      <c r="D454" s="143"/>
      <c r="E454" s="143"/>
    </row>
    <row r="455" spans="1:5">
      <c r="A455" s="146"/>
      <c r="B455" s="160"/>
      <c r="C455" s="143"/>
      <c r="D455" s="143"/>
      <c r="E455" s="143"/>
    </row>
    <row r="456" spans="1:5">
      <c r="A456" s="146"/>
      <c r="B456" s="160"/>
      <c r="C456" s="143"/>
      <c r="D456" s="143"/>
      <c r="E456" s="143"/>
    </row>
    <row r="457" spans="1:5">
      <c r="A457" s="146"/>
      <c r="B457" s="160"/>
      <c r="C457" s="143"/>
      <c r="D457" s="143"/>
      <c r="E457" s="143"/>
    </row>
    <row r="458" spans="1:5">
      <c r="A458" s="146"/>
      <c r="B458" s="160"/>
      <c r="C458" s="143"/>
      <c r="D458" s="143"/>
      <c r="E458" s="143"/>
    </row>
    <row r="459" spans="1:5">
      <c r="A459" s="146"/>
      <c r="B459" s="160"/>
      <c r="C459" s="143"/>
      <c r="D459" s="143"/>
      <c r="E459" s="143"/>
    </row>
    <row r="460" spans="1:5">
      <c r="A460" s="146"/>
      <c r="B460" s="160"/>
      <c r="C460" s="143"/>
      <c r="D460" s="143"/>
      <c r="E460" s="143"/>
    </row>
    <row r="461" spans="1:5">
      <c r="A461" s="146"/>
      <c r="B461" s="160"/>
      <c r="C461" s="143"/>
      <c r="D461" s="143"/>
      <c r="E461" s="143"/>
    </row>
    <row r="462" spans="1:5">
      <c r="A462" s="146"/>
      <c r="B462" s="160"/>
      <c r="C462" s="143"/>
      <c r="D462" s="143"/>
      <c r="E462" s="143"/>
    </row>
    <row r="463" spans="1:5">
      <c r="A463" s="146"/>
      <c r="B463" s="160"/>
      <c r="C463" s="143"/>
      <c r="D463" s="143"/>
      <c r="E463" s="143"/>
    </row>
    <row r="464" spans="1:5">
      <c r="A464" s="146"/>
      <c r="B464" s="160"/>
      <c r="C464" s="143"/>
      <c r="D464" s="143"/>
      <c r="E464" s="143"/>
    </row>
    <row r="465" spans="1:5">
      <c r="A465" s="146"/>
      <c r="B465" s="160"/>
      <c r="C465" s="143"/>
      <c r="D465" s="143"/>
      <c r="E465" s="143"/>
    </row>
    <row r="466" spans="1:5">
      <c r="A466" s="146"/>
      <c r="B466" s="160"/>
      <c r="C466" s="143"/>
      <c r="D466" s="143"/>
      <c r="E466" s="143"/>
    </row>
    <row r="467" spans="1:5">
      <c r="A467" s="146"/>
      <c r="B467" s="160"/>
      <c r="C467" s="143"/>
      <c r="D467" s="143"/>
      <c r="E467" s="143"/>
    </row>
    <row r="468" spans="1:5">
      <c r="A468" s="146"/>
      <c r="B468" s="160"/>
      <c r="C468" s="143"/>
      <c r="D468" s="143"/>
      <c r="E468" s="143"/>
    </row>
    <row r="469" spans="1:5">
      <c r="A469" s="146"/>
      <c r="B469" s="160"/>
      <c r="C469" s="143"/>
      <c r="D469" s="143"/>
      <c r="E469" s="143"/>
    </row>
    <row r="470" spans="1:5">
      <c r="A470" s="146"/>
      <c r="B470" s="160"/>
      <c r="C470" s="143"/>
      <c r="D470" s="143"/>
      <c r="E470" s="143"/>
    </row>
    <row r="471" spans="1:5">
      <c r="A471" s="146"/>
      <c r="B471" s="160"/>
      <c r="C471" s="143"/>
      <c r="D471" s="143"/>
      <c r="E471" s="143"/>
    </row>
    <row r="472" spans="1:5">
      <c r="A472" s="146"/>
      <c r="B472" s="160"/>
      <c r="C472" s="143"/>
      <c r="D472" s="143"/>
      <c r="E472" s="143"/>
    </row>
    <row r="473" spans="1:5">
      <c r="A473" s="146"/>
      <c r="B473" s="160"/>
      <c r="C473" s="143"/>
      <c r="D473" s="143"/>
      <c r="E473" s="143"/>
    </row>
    <row r="474" spans="1:5">
      <c r="A474" s="146"/>
      <c r="B474" s="160"/>
      <c r="C474" s="143"/>
      <c r="D474" s="143"/>
      <c r="E474" s="143"/>
    </row>
    <row r="475" spans="1:5">
      <c r="A475" s="146"/>
      <c r="B475" s="160"/>
      <c r="C475" s="143"/>
      <c r="D475" s="143"/>
      <c r="E475" s="143"/>
    </row>
    <row r="476" spans="1:5">
      <c r="A476" s="146"/>
      <c r="B476" s="160"/>
      <c r="C476" s="143"/>
      <c r="D476" s="143"/>
      <c r="E476" s="143"/>
    </row>
    <row r="477" spans="1:5">
      <c r="A477" s="146"/>
      <c r="B477" s="160"/>
      <c r="C477" s="143"/>
      <c r="D477" s="143"/>
      <c r="E477" s="143"/>
    </row>
    <row r="478" spans="1:5">
      <c r="A478" s="146"/>
      <c r="B478" s="160"/>
      <c r="C478" s="143"/>
      <c r="D478" s="143"/>
      <c r="E478" s="143"/>
    </row>
    <row r="479" spans="1:5">
      <c r="A479" s="146"/>
      <c r="B479" s="160"/>
      <c r="C479" s="143"/>
      <c r="D479" s="143"/>
      <c r="E479" s="143"/>
    </row>
    <row r="480" spans="1:5">
      <c r="A480" s="146"/>
      <c r="B480" s="160"/>
      <c r="C480" s="143"/>
      <c r="D480" s="143"/>
      <c r="E480" s="143"/>
    </row>
    <row r="481" spans="1:5">
      <c r="A481" s="146"/>
      <c r="B481" s="160"/>
      <c r="C481" s="143"/>
      <c r="D481" s="143"/>
      <c r="E481" s="143"/>
    </row>
    <row r="482" spans="1:5">
      <c r="A482" s="146"/>
      <c r="B482" s="160"/>
      <c r="C482" s="143"/>
      <c r="D482" s="143"/>
      <c r="E482" s="143"/>
    </row>
    <row r="483" spans="1:5">
      <c r="A483" s="146"/>
      <c r="B483" s="160"/>
      <c r="C483" s="143"/>
      <c r="D483" s="143"/>
      <c r="E483" s="143"/>
    </row>
    <row r="484" spans="1:5">
      <c r="A484" s="146"/>
      <c r="B484" s="160"/>
      <c r="C484" s="143"/>
      <c r="D484" s="143"/>
      <c r="E484" s="143"/>
    </row>
    <row r="485" spans="1:5">
      <c r="A485" s="146"/>
      <c r="B485" s="160"/>
      <c r="C485" s="143"/>
      <c r="D485" s="143"/>
      <c r="E485" s="143"/>
    </row>
    <row r="486" spans="1:5">
      <c r="A486" s="146"/>
      <c r="B486" s="160"/>
      <c r="C486" s="143"/>
      <c r="D486" s="143"/>
      <c r="E486" s="143"/>
    </row>
    <row r="487" spans="1:5">
      <c r="A487" s="146"/>
      <c r="B487" s="160"/>
      <c r="C487" s="143"/>
      <c r="D487" s="143"/>
      <c r="E487" s="143"/>
    </row>
    <row r="488" spans="1:5">
      <c r="A488" s="146"/>
      <c r="B488" s="160"/>
      <c r="C488" s="143"/>
      <c r="D488" s="143"/>
      <c r="E488" s="143"/>
    </row>
    <row r="489" spans="1:5">
      <c r="A489" s="146"/>
      <c r="B489" s="160"/>
      <c r="C489" s="143"/>
      <c r="D489" s="143"/>
      <c r="E489" s="143"/>
    </row>
    <row r="490" spans="1:5">
      <c r="A490" s="146"/>
      <c r="B490" s="160"/>
      <c r="C490" s="143"/>
      <c r="D490" s="143"/>
      <c r="E490" s="143"/>
    </row>
    <row r="491" spans="1:5">
      <c r="A491" s="146"/>
      <c r="B491" s="160"/>
      <c r="C491" s="143"/>
      <c r="D491" s="143"/>
      <c r="E491" s="143"/>
    </row>
    <row r="492" spans="1:5">
      <c r="A492" s="146"/>
      <c r="B492" s="160"/>
      <c r="C492" s="143"/>
      <c r="D492" s="143"/>
      <c r="E492" s="143"/>
    </row>
    <row r="493" spans="1:5">
      <c r="A493" s="146"/>
      <c r="B493" s="160"/>
      <c r="C493" s="143"/>
      <c r="D493" s="143"/>
      <c r="E493" s="143"/>
    </row>
    <row r="494" spans="1:5">
      <c r="A494" s="146"/>
      <c r="B494" s="160"/>
      <c r="C494" s="143"/>
      <c r="D494" s="143"/>
      <c r="E494" s="143"/>
    </row>
    <row r="495" spans="1:5">
      <c r="A495" s="146"/>
      <c r="B495" s="160"/>
      <c r="C495" s="143"/>
      <c r="D495" s="143"/>
      <c r="E495" s="143"/>
    </row>
    <row r="496" spans="1:5">
      <c r="A496" s="146"/>
      <c r="B496" s="160"/>
      <c r="C496" s="143"/>
      <c r="D496" s="143"/>
      <c r="E496" s="143"/>
    </row>
    <row r="497" spans="1:5">
      <c r="A497" s="146"/>
      <c r="B497" s="160"/>
      <c r="C497" s="143"/>
      <c r="D497" s="143"/>
      <c r="E497" s="143"/>
    </row>
    <row r="498" spans="1:5">
      <c r="A498" s="146"/>
      <c r="B498" s="160"/>
      <c r="C498" s="143"/>
      <c r="D498" s="143"/>
      <c r="E498" s="143"/>
    </row>
    <row r="499" spans="1:5">
      <c r="A499" s="146"/>
      <c r="B499" s="160"/>
      <c r="C499" s="143"/>
      <c r="D499" s="143"/>
      <c r="E499" s="143"/>
    </row>
    <row r="500" spans="1:5">
      <c r="A500" s="146"/>
      <c r="B500" s="160"/>
      <c r="C500" s="143"/>
      <c r="D500" s="143"/>
      <c r="E500" s="143"/>
    </row>
    <row r="501" spans="1:5">
      <c r="A501" s="146"/>
      <c r="B501" s="160"/>
      <c r="C501" s="143"/>
      <c r="D501" s="143"/>
      <c r="E501" s="143"/>
    </row>
    <row r="502" spans="1:5">
      <c r="A502" s="146"/>
      <c r="B502" s="160"/>
      <c r="C502" s="143"/>
      <c r="D502" s="143"/>
      <c r="E502" s="143"/>
    </row>
    <row r="503" spans="1:5">
      <c r="A503" s="146"/>
      <c r="B503" s="160"/>
      <c r="C503" s="143"/>
      <c r="D503" s="143"/>
      <c r="E503" s="143"/>
    </row>
    <row r="504" spans="1:5">
      <c r="A504" s="146"/>
      <c r="B504" s="160"/>
      <c r="C504" s="143"/>
      <c r="D504" s="143"/>
      <c r="E504" s="143"/>
    </row>
    <row r="505" spans="1:5">
      <c r="A505" s="146"/>
      <c r="B505" s="160"/>
      <c r="C505" s="143"/>
      <c r="D505" s="143"/>
      <c r="E505" s="143"/>
    </row>
    <row r="506" spans="1:5">
      <c r="A506" s="146"/>
      <c r="B506" s="160"/>
      <c r="C506" s="143"/>
      <c r="D506" s="143"/>
      <c r="E506" s="143"/>
    </row>
    <row r="507" spans="1:5">
      <c r="A507" s="146"/>
      <c r="B507" s="160"/>
      <c r="C507" s="143"/>
      <c r="D507" s="143"/>
      <c r="E507" s="143"/>
    </row>
    <row r="508" spans="1:5">
      <c r="A508" s="146"/>
      <c r="B508" s="160"/>
      <c r="C508" s="143"/>
      <c r="D508" s="143"/>
      <c r="E508" s="143"/>
    </row>
    <row r="509" spans="1:5">
      <c r="A509" s="146"/>
      <c r="B509" s="160"/>
      <c r="C509" s="143"/>
      <c r="D509" s="143"/>
      <c r="E509" s="143"/>
    </row>
    <row r="510" spans="1:5">
      <c r="A510" s="146"/>
      <c r="B510" s="160"/>
      <c r="C510" s="143"/>
      <c r="D510" s="143"/>
      <c r="E510" s="143"/>
    </row>
    <row r="511" spans="1:5">
      <c r="A511" s="146"/>
      <c r="B511" s="160"/>
      <c r="C511" s="143"/>
      <c r="D511" s="143"/>
      <c r="E511" s="143"/>
    </row>
    <row r="512" spans="1:5">
      <c r="A512" s="146"/>
      <c r="B512" s="160"/>
      <c r="C512" s="143"/>
      <c r="D512" s="143"/>
      <c r="E512" s="143"/>
    </row>
    <row r="513" spans="1:5">
      <c r="A513" s="146"/>
      <c r="B513" s="160"/>
      <c r="C513" s="143"/>
      <c r="D513" s="143"/>
      <c r="E513" s="143"/>
    </row>
    <row r="514" spans="1:5">
      <c r="A514" s="146"/>
      <c r="B514" s="160"/>
      <c r="C514" s="143"/>
      <c r="D514" s="143"/>
      <c r="E514" s="143"/>
    </row>
    <row r="515" spans="1:5">
      <c r="A515" s="146"/>
      <c r="B515" s="160"/>
      <c r="C515" s="143"/>
      <c r="D515" s="143"/>
      <c r="E515" s="143"/>
    </row>
    <row r="516" spans="1:5">
      <c r="A516" s="146"/>
      <c r="B516" s="160"/>
      <c r="C516" s="143"/>
      <c r="D516" s="143"/>
      <c r="E516" s="143"/>
    </row>
    <row r="517" spans="1:5">
      <c r="A517" s="146"/>
      <c r="B517" s="160"/>
      <c r="C517" s="143"/>
      <c r="D517" s="143"/>
      <c r="E517" s="143"/>
    </row>
    <row r="518" spans="1:5">
      <c r="A518" s="146"/>
      <c r="B518" s="160"/>
      <c r="C518" s="143"/>
      <c r="D518" s="143"/>
      <c r="E518" s="143"/>
    </row>
    <row r="519" spans="1:5">
      <c r="A519" s="146"/>
      <c r="B519" s="160"/>
      <c r="C519" s="143"/>
      <c r="D519" s="143"/>
      <c r="E519" s="143"/>
    </row>
    <row r="520" spans="1:5">
      <c r="A520" s="146"/>
      <c r="B520" s="160"/>
      <c r="C520" s="143"/>
      <c r="D520" s="143"/>
      <c r="E520" s="143"/>
    </row>
    <row r="521" spans="1:5">
      <c r="A521" s="146"/>
      <c r="B521" s="160"/>
      <c r="C521" s="143"/>
      <c r="D521" s="143"/>
      <c r="E521" s="143"/>
    </row>
    <row r="522" spans="1:5">
      <c r="A522" s="146"/>
      <c r="B522" s="160"/>
      <c r="C522" s="143"/>
      <c r="D522" s="143"/>
      <c r="E522" s="143"/>
    </row>
    <row r="523" spans="1:5">
      <c r="A523" s="146"/>
      <c r="B523" s="160"/>
      <c r="C523" s="143"/>
      <c r="D523" s="143"/>
      <c r="E523" s="143"/>
    </row>
    <row r="524" spans="1:5">
      <c r="A524" s="146"/>
      <c r="B524" s="160"/>
      <c r="C524" s="143"/>
      <c r="D524" s="143"/>
      <c r="E524" s="143"/>
    </row>
    <row r="525" spans="1:5">
      <c r="A525" s="146"/>
      <c r="B525" s="160"/>
      <c r="C525" s="143"/>
      <c r="D525" s="143"/>
      <c r="E525" s="143"/>
    </row>
    <row r="526" spans="1:5">
      <c r="A526" s="146"/>
      <c r="B526" s="160"/>
      <c r="C526" s="143"/>
      <c r="D526" s="143"/>
      <c r="E526" s="143"/>
    </row>
    <row r="527" spans="1:5">
      <c r="A527" s="146"/>
      <c r="B527" s="160"/>
      <c r="C527" s="143"/>
      <c r="D527" s="143"/>
      <c r="E527" s="143"/>
    </row>
    <row r="528" spans="1:5">
      <c r="A528" s="146"/>
      <c r="B528" s="160"/>
      <c r="C528" s="143"/>
      <c r="D528" s="143"/>
      <c r="E528" s="143"/>
    </row>
    <row r="529" spans="1:5">
      <c r="A529" s="146"/>
      <c r="B529" s="160"/>
      <c r="C529" s="143"/>
      <c r="D529" s="143"/>
      <c r="E529" s="143"/>
    </row>
    <row r="530" spans="1:5">
      <c r="A530" s="146"/>
      <c r="B530" s="160"/>
      <c r="C530" s="143"/>
      <c r="D530" s="143"/>
      <c r="E530" s="143"/>
    </row>
    <row r="531" spans="1:5">
      <c r="A531" s="146"/>
      <c r="B531" s="160"/>
      <c r="C531" s="143"/>
      <c r="D531" s="143"/>
      <c r="E531" s="143"/>
    </row>
    <row r="532" spans="1:5">
      <c r="A532" s="146"/>
      <c r="B532" s="160"/>
      <c r="C532" s="143"/>
      <c r="D532" s="143"/>
      <c r="E532" s="143"/>
    </row>
    <row r="533" spans="1:5">
      <c r="A533" s="146"/>
      <c r="B533" s="160"/>
      <c r="C533" s="143"/>
      <c r="D533" s="143"/>
      <c r="E533" s="143"/>
    </row>
    <row r="534" spans="1:5">
      <c r="A534" s="146"/>
      <c r="B534" s="160"/>
      <c r="C534" s="143"/>
      <c r="D534" s="143"/>
      <c r="E534" s="143"/>
    </row>
    <row r="535" spans="1:5">
      <c r="A535" s="146"/>
      <c r="B535" s="160"/>
      <c r="C535" s="143"/>
      <c r="D535" s="143"/>
      <c r="E535" s="143"/>
    </row>
    <row r="536" spans="1:5">
      <c r="A536" s="146"/>
      <c r="B536" s="160"/>
      <c r="C536" s="143"/>
      <c r="D536" s="143"/>
      <c r="E536" s="143"/>
    </row>
    <row r="537" spans="1:5">
      <c r="A537" s="146"/>
      <c r="B537" s="160"/>
      <c r="C537" s="143"/>
      <c r="D537" s="143"/>
      <c r="E537" s="143"/>
    </row>
    <row r="538" spans="1:5">
      <c r="A538" s="146"/>
      <c r="B538" s="160"/>
      <c r="C538" s="143"/>
      <c r="D538" s="143"/>
      <c r="E538" s="143"/>
    </row>
    <row r="539" spans="1:5">
      <c r="A539" s="146"/>
      <c r="B539" s="160"/>
      <c r="C539" s="143"/>
      <c r="D539" s="143"/>
      <c r="E539" s="143"/>
    </row>
    <row r="540" spans="1:5">
      <c r="A540" s="146"/>
      <c r="B540" s="160"/>
      <c r="C540" s="143"/>
      <c r="D540" s="143"/>
      <c r="E540" s="143"/>
    </row>
    <row r="541" spans="1:5">
      <c r="A541" s="146"/>
      <c r="B541" s="160"/>
      <c r="C541" s="143"/>
      <c r="D541" s="143"/>
      <c r="E541" s="143"/>
    </row>
    <row r="542" spans="1:5">
      <c r="A542" s="146"/>
      <c r="B542" s="160"/>
      <c r="C542" s="143"/>
      <c r="D542" s="143"/>
      <c r="E542" s="143"/>
    </row>
    <row r="543" spans="1:5">
      <c r="A543" s="146"/>
      <c r="B543" s="160"/>
      <c r="C543" s="143"/>
      <c r="D543" s="143"/>
      <c r="E543" s="143"/>
    </row>
    <row r="544" spans="1:5">
      <c r="A544" s="146"/>
      <c r="B544" s="160"/>
      <c r="C544" s="143"/>
      <c r="D544" s="143"/>
      <c r="E544" s="143"/>
    </row>
    <row r="545" spans="1:5">
      <c r="A545" s="146"/>
      <c r="B545" s="160"/>
      <c r="C545" s="143"/>
      <c r="D545" s="143"/>
      <c r="E545" s="143"/>
    </row>
    <row r="546" spans="1:5">
      <c r="A546" s="146"/>
      <c r="B546" s="160"/>
      <c r="C546" s="143"/>
      <c r="D546" s="143"/>
      <c r="E546" s="143"/>
    </row>
    <row r="547" spans="1:5">
      <c r="A547" s="146"/>
      <c r="B547" s="160"/>
      <c r="C547" s="143"/>
      <c r="D547" s="143"/>
      <c r="E547" s="143"/>
    </row>
    <row r="548" spans="1:5">
      <c r="A548" s="146"/>
      <c r="B548" s="160"/>
      <c r="C548" s="143"/>
      <c r="D548" s="143"/>
      <c r="E548" s="143"/>
    </row>
    <row r="549" spans="1:5">
      <c r="A549" s="146"/>
      <c r="B549" s="160"/>
      <c r="C549" s="143"/>
      <c r="D549" s="143"/>
      <c r="E549" s="143"/>
    </row>
    <row r="550" spans="1:5">
      <c r="A550" s="146"/>
      <c r="B550" s="160"/>
      <c r="C550" s="143"/>
      <c r="D550" s="143"/>
      <c r="E550" s="143"/>
    </row>
    <row r="551" spans="1:5">
      <c r="A551" s="146"/>
      <c r="B551" s="160"/>
      <c r="C551" s="143"/>
      <c r="D551" s="143"/>
      <c r="E551" s="143"/>
    </row>
    <row r="552" spans="1:5">
      <c r="A552" s="146"/>
      <c r="B552" s="160"/>
      <c r="C552" s="143"/>
      <c r="D552" s="143"/>
      <c r="E552" s="143"/>
    </row>
    <row r="553" spans="1:5">
      <c r="A553" s="146"/>
      <c r="B553" s="160"/>
      <c r="C553" s="143"/>
      <c r="D553" s="143"/>
      <c r="E553" s="143"/>
    </row>
    <row r="554" spans="1:5">
      <c r="A554" s="146"/>
      <c r="B554" s="160"/>
      <c r="C554" s="143"/>
      <c r="D554" s="143"/>
      <c r="E554" s="143"/>
    </row>
    <row r="555" spans="1:5">
      <c r="A555" s="146"/>
      <c r="B555" s="160"/>
      <c r="C555" s="143"/>
      <c r="D555" s="143"/>
      <c r="E555" s="143"/>
    </row>
    <row r="556" spans="1:5">
      <c r="A556" s="146"/>
      <c r="B556" s="160"/>
      <c r="C556" s="143"/>
      <c r="D556" s="143"/>
      <c r="E556" s="143"/>
    </row>
    <row r="557" spans="1:5">
      <c r="A557" s="146"/>
      <c r="B557" s="160"/>
      <c r="C557" s="143"/>
      <c r="D557" s="143"/>
      <c r="E557" s="143"/>
    </row>
    <row r="558" spans="1:5">
      <c r="A558" s="146"/>
      <c r="B558" s="160"/>
      <c r="C558" s="143"/>
      <c r="D558" s="143"/>
      <c r="E558" s="143"/>
    </row>
    <row r="559" spans="1:5">
      <c r="A559" s="146"/>
      <c r="B559" s="160"/>
      <c r="C559" s="143"/>
      <c r="D559" s="143"/>
      <c r="E559" s="143"/>
    </row>
    <row r="560" spans="1:5">
      <c r="A560" s="146"/>
      <c r="B560" s="160"/>
      <c r="C560" s="143"/>
      <c r="D560" s="143"/>
      <c r="E560" s="143"/>
    </row>
    <row r="561" spans="1:5">
      <c r="A561" s="146"/>
      <c r="B561" s="160"/>
      <c r="C561" s="143"/>
      <c r="D561" s="143"/>
      <c r="E561" s="143"/>
    </row>
    <row r="562" spans="1:5">
      <c r="A562" s="146"/>
      <c r="B562" s="160"/>
      <c r="C562" s="143"/>
      <c r="D562" s="143"/>
      <c r="E562" s="143"/>
    </row>
    <row r="563" spans="1:5">
      <c r="A563" s="146"/>
      <c r="B563" s="160"/>
      <c r="C563" s="143"/>
      <c r="D563" s="143"/>
      <c r="E563" s="143"/>
    </row>
    <row r="564" spans="1:5">
      <c r="A564" s="146"/>
      <c r="B564" s="160"/>
      <c r="C564" s="143"/>
      <c r="D564" s="143"/>
      <c r="E564" s="143"/>
    </row>
    <row r="565" spans="1:5">
      <c r="A565" s="146"/>
      <c r="B565" s="160"/>
      <c r="C565" s="143"/>
      <c r="D565" s="143"/>
      <c r="E565" s="143"/>
    </row>
    <row r="566" spans="1:5">
      <c r="A566" s="146"/>
      <c r="B566" s="160"/>
      <c r="C566" s="143"/>
      <c r="D566" s="143"/>
      <c r="E566" s="143"/>
    </row>
    <row r="567" spans="1:5">
      <c r="A567" s="146"/>
      <c r="B567" s="160"/>
      <c r="C567" s="143"/>
      <c r="D567" s="143"/>
      <c r="E567" s="143"/>
    </row>
    <row r="568" spans="1:5">
      <c r="A568" s="146"/>
      <c r="B568" s="160"/>
      <c r="C568" s="143"/>
      <c r="D568" s="143"/>
      <c r="E568" s="143"/>
    </row>
    <row r="569" spans="1:5">
      <c r="A569" s="146"/>
      <c r="B569" s="160"/>
      <c r="C569" s="143"/>
      <c r="D569" s="143"/>
      <c r="E569" s="143"/>
    </row>
    <row r="570" spans="1:5">
      <c r="A570" s="146"/>
      <c r="B570" s="160"/>
      <c r="C570" s="143"/>
      <c r="D570" s="143"/>
      <c r="E570" s="143"/>
    </row>
    <row r="571" spans="1:5">
      <c r="A571" s="146"/>
      <c r="B571" s="160"/>
      <c r="C571" s="143"/>
      <c r="D571" s="143"/>
      <c r="E571" s="143"/>
    </row>
    <row r="572" spans="1:5">
      <c r="A572" s="146"/>
      <c r="B572" s="160"/>
      <c r="C572" s="143"/>
      <c r="D572" s="143"/>
      <c r="E572" s="143"/>
    </row>
    <row r="573" spans="1:5">
      <c r="A573" s="146"/>
      <c r="B573" s="160"/>
      <c r="C573" s="143"/>
      <c r="D573" s="143"/>
      <c r="E573" s="143"/>
    </row>
    <row r="574" spans="1:5">
      <c r="A574" s="146"/>
      <c r="B574" s="160"/>
      <c r="C574" s="143"/>
      <c r="D574" s="143"/>
      <c r="E574" s="143"/>
    </row>
    <row r="575" spans="1:5">
      <c r="A575" s="146"/>
      <c r="B575" s="160"/>
      <c r="C575" s="143"/>
      <c r="D575" s="143"/>
      <c r="E575" s="143"/>
    </row>
    <row r="576" spans="1:5">
      <c r="A576" s="146"/>
      <c r="B576" s="160"/>
      <c r="C576" s="143"/>
      <c r="D576" s="143"/>
      <c r="E576" s="143"/>
    </row>
    <row r="577" spans="1:5">
      <c r="A577" s="146"/>
      <c r="B577" s="160"/>
      <c r="C577" s="143"/>
      <c r="D577" s="143"/>
      <c r="E577" s="143"/>
    </row>
    <row r="578" spans="1:5">
      <c r="A578" s="146"/>
      <c r="B578" s="160"/>
      <c r="C578" s="143"/>
      <c r="D578" s="143"/>
      <c r="E578" s="143"/>
    </row>
    <row r="579" spans="1:5">
      <c r="A579" s="146"/>
      <c r="B579" s="160"/>
      <c r="C579" s="143"/>
      <c r="D579" s="143"/>
      <c r="E579" s="143"/>
    </row>
    <row r="580" spans="1:5">
      <c r="A580" s="146"/>
      <c r="B580" s="160"/>
      <c r="C580" s="143"/>
      <c r="D580" s="143"/>
      <c r="E580" s="143"/>
    </row>
    <row r="581" spans="1:5">
      <c r="A581" s="146"/>
      <c r="B581" s="160"/>
      <c r="C581" s="143"/>
      <c r="D581" s="143"/>
      <c r="E581" s="143"/>
    </row>
    <row r="582" spans="1:5">
      <c r="A582" s="146"/>
      <c r="B582" s="160"/>
      <c r="C582" s="143"/>
      <c r="D582" s="143"/>
      <c r="E582" s="143"/>
    </row>
    <row r="583" spans="1:5">
      <c r="A583" s="146"/>
      <c r="B583" s="160"/>
      <c r="C583" s="143"/>
      <c r="D583" s="143"/>
      <c r="E583" s="143"/>
    </row>
    <row r="584" spans="1:5">
      <c r="A584" s="146"/>
      <c r="B584" s="160"/>
      <c r="C584" s="143"/>
      <c r="D584" s="143"/>
      <c r="E584" s="143"/>
    </row>
    <row r="585" spans="1:5">
      <c r="A585" s="146"/>
      <c r="B585" s="160"/>
      <c r="C585" s="143"/>
      <c r="D585" s="143"/>
      <c r="E585" s="143"/>
    </row>
    <row r="586" spans="1:5">
      <c r="A586" s="146"/>
      <c r="B586" s="160"/>
      <c r="C586" s="143"/>
      <c r="D586" s="143"/>
      <c r="E586" s="143"/>
    </row>
    <row r="587" spans="1:5">
      <c r="A587" s="146"/>
      <c r="B587" s="160"/>
      <c r="C587" s="143"/>
      <c r="D587" s="143"/>
      <c r="E587" s="143"/>
    </row>
    <row r="588" spans="1:5">
      <c r="A588" s="146"/>
      <c r="B588" s="160"/>
      <c r="C588" s="143"/>
      <c r="D588" s="143"/>
      <c r="E588" s="143"/>
    </row>
    <row r="589" spans="1:5">
      <c r="A589" s="146"/>
      <c r="B589" s="160"/>
      <c r="C589" s="143"/>
      <c r="D589" s="143"/>
      <c r="E589" s="143"/>
    </row>
    <row r="590" spans="1:5">
      <c r="A590" s="146"/>
      <c r="B590" s="160"/>
      <c r="C590" s="143"/>
      <c r="D590" s="143"/>
      <c r="E590" s="143"/>
    </row>
    <row r="591" spans="1:5">
      <c r="A591" s="146"/>
      <c r="B591" s="160"/>
      <c r="C591" s="143"/>
      <c r="D591" s="143"/>
      <c r="E591" s="143"/>
    </row>
    <row r="592" spans="1:5">
      <c r="A592" s="146"/>
      <c r="B592" s="160"/>
      <c r="C592" s="143"/>
      <c r="D592" s="143"/>
      <c r="E592" s="143"/>
    </row>
    <row r="593" spans="1:5">
      <c r="A593" s="146"/>
      <c r="B593" s="160"/>
      <c r="C593" s="143"/>
      <c r="D593" s="143"/>
      <c r="E593" s="143"/>
    </row>
    <row r="594" spans="1:5">
      <c r="A594" s="146"/>
      <c r="B594" s="160"/>
      <c r="C594" s="143"/>
      <c r="D594" s="143"/>
      <c r="E594" s="143"/>
    </row>
    <row r="595" spans="1:5">
      <c r="A595" s="146"/>
      <c r="B595" s="160"/>
      <c r="C595" s="143"/>
      <c r="D595" s="143"/>
      <c r="E595" s="143"/>
    </row>
    <row r="596" spans="1:5">
      <c r="A596" s="146"/>
      <c r="B596" s="160"/>
      <c r="C596" s="143"/>
      <c r="D596" s="143"/>
      <c r="E596" s="143"/>
    </row>
    <row r="597" spans="1:5">
      <c r="A597" s="146"/>
      <c r="B597" s="160"/>
      <c r="C597" s="143"/>
      <c r="D597" s="143"/>
      <c r="E597" s="143"/>
    </row>
    <row r="598" spans="1:5">
      <c r="A598" s="146"/>
      <c r="B598" s="160"/>
      <c r="C598" s="143"/>
      <c r="D598" s="143"/>
      <c r="E598" s="143"/>
    </row>
    <row r="599" spans="1:5">
      <c r="A599" s="146"/>
      <c r="B599" s="160"/>
      <c r="C599" s="143"/>
      <c r="D599" s="143"/>
      <c r="E599" s="143"/>
    </row>
    <row r="600" spans="1:5">
      <c r="A600" s="146"/>
      <c r="B600" s="160"/>
      <c r="C600" s="143"/>
      <c r="D600" s="143"/>
      <c r="E600" s="143"/>
    </row>
    <row r="601" spans="1:5">
      <c r="A601" s="146"/>
      <c r="B601" s="160"/>
      <c r="C601" s="143"/>
      <c r="D601" s="143"/>
      <c r="E601" s="143"/>
    </row>
    <row r="602" spans="1:5">
      <c r="A602" s="146"/>
      <c r="B602" s="160"/>
      <c r="C602" s="143"/>
      <c r="D602" s="143"/>
      <c r="E602" s="143"/>
    </row>
    <row r="603" spans="1:5">
      <c r="A603" s="146"/>
      <c r="B603" s="160"/>
      <c r="C603" s="143"/>
      <c r="D603" s="143"/>
      <c r="E603" s="143"/>
    </row>
    <row r="604" spans="1:5">
      <c r="A604" s="146"/>
      <c r="B604" s="160"/>
      <c r="C604" s="143"/>
      <c r="D604" s="143"/>
      <c r="E604" s="143"/>
    </row>
    <row r="605" spans="1:5">
      <c r="A605" s="146"/>
      <c r="B605" s="160"/>
      <c r="C605" s="143"/>
      <c r="D605" s="143"/>
      <c r="E605" s="143"/>
    </row>
    <row r="606" spans="1:5">
      <c r="A606" s="146"/>
      <c r="B606" s="160"/>
      <c r="C606" s="143"/>
      <c r="D606" s="143"/>
      <c r="E606" s="143"/>
    </row>
    <row r="607" spans="1:5">
      <c r="A607" s="146"/>
      <c r="B607" s="160"/>
      <c r="C607" s="143"/>
      <c r="D607" s="143"/>
      <c r="E607" s="143"/>
    </row>
    <row r="608" spans="1:5">
      <c r="A608" s="146"/>
      <c r="B608" s="160"/>
      <c r="C608" s="143"/>
      <c r="D608" s="143"/>
      <c r="E608" s="143"/>
    </row>
    <row r="609" spans="1:5">
      <c r="A609" s="146"/>
      <c r="B609" s="160"/>
      <c r="C609" s="143"/>
      <c r="D609" s="143"/>
      <c r="E609" s="143"/>
    </row>
    <row r="610" spans="1:5">
      <c r="A610" s="146"/>
      <c r="B610" s="160"/>
      <c r="C610" s="143"/>
      <c r="D610" s="143"/>
      <c r="E610" s="143"/>
    </row>
    <row r="611" spans="1:5">
      <c r="A611" s="146"/>
      <c r="B611" s="160"/>
      <c r="C611" s="143"/>
      <c r="D611" s="143"/>
      <c r="E611" s="143"/>
    </row>
    <row r="612" spans="1:5">
      <c r="A612" s="146"/>
      <c r="B612" s="160"/>
      <c r="C612" s="143"/>
      <c r="D612" s="143"/>
      <c r="E612" s="143"/>
    </row>
    <row r="613" spans="1:5">
      <c r="A613" s="146"/>
      <c r="B613" s="160"/>
      <c r="C613" s="143"/>
      <c r="D613" s="143"/>
      <c r="E613" s="143"/>
    </row>
    <row r="614" spans="1:5">
      <c r="A614" s="146"/>
      <c r="B614" s="160"/>
      <c r="C614" s="143"/>
      <c r="D614" s="143"/>
      <c r="E614" s="143"/>
    </row>
    <row r="615" spans="1:5">
      <c r="A615" s="146"/>
      <c r="B615" s="160"/>
      <c r="C615" s="143"/>
      <c r="D615" s="143"/>
      <c r="E615" s="143"/>
    </row>
    <row r="616" spans="1:5">
      <c r="A616" s="146"/>
      <c r="B616" s="160"/>
      <c r="C616" s="143"/>
      <c r="D616" s="143"/>
      <c r="E616" s="143"/>
    </row>
    <row r="617" spans="1:5">
      <c r="A617" s="146"/>
      <c r="B617" s="160"/>
      <c r="C617" s="143"/>
      <c r="D617" s="143"/>
      <c r="E617" s="143"/>
    </row>
    <row r="618" spans="1:5">
      <c r="A618" s="146"/>
      <c r="B618" s="160"/>
      <c r="C618" s="143"/>
      <c r="D618" s="143"/>
      <c r="E618" s="143"/>
    </row>
    <row r="619" spans="1:5">
      <c r="A619" s="146"/>
      <c r="B619" s="160"/>
      <c r="C619" s="143"/>
      <c r="D619" s="143"/>
      <c r="E619" s="143"/>
    </row>
    <row r="620" spans="1:5">
      <c r="A620" s="146"/>
      <c r="B620" s="160"/>
      <c r="C620" s="143"/>
      <c r="D620" s="143"/>
      <c r="E620" s="143"/>
    </row>
    <row r="621" spans="1:5">
      <c r="A621" s="146"/>
      <c r="B621" s="160"/>
      <c r="C621" s="143"/>
      <c r="D621" s="143"/>
      <c r="E621" s="143"/>
    </row>
    <row r="622" spans="1:5">
      <c r="A622" s="146"/>
      <c r="B622" s="160"/>
      <c r="C622" s="143"/>
      <c r="D622" s="143"/>
      <c r="E622" s="143"/>
    </row>
    <row r="623" spans="1:5">
      <c r="A623" s="146"/>
      <c r="B623" s="160"/>
      <c r="C623" s="143"/>
      <c r="D623" s="143"/>
      <c r="E623" s="143"/>
    </row>
    <row r="624" spans="1:5">
      <c r="A624" s="146"/>
      <c r="B624" s="160"/>
      <c r="C624" s="143"/>
      <c r="D624" s="143"/>
      <c r="E624" s="143"/>
    </row>
    <row r="625" spans="1:5">
      <c r="A625" s="146"/>
      <c r="B625" s="160"/>
      <c r="C625" s="143"/>
      <c r="D625" s="143"/>
      <c r="E625" s="143"/>
    </row>
    <row r="626" spans="1:5">
      <c r="A626" s="146"/>
      <c r="B626" s="160"/>
      <c r="C626" s="143"/>
      <c r="D626" s="143"/>
      <c r="E626" s="143"/>
    </row>
    <row r="627" spans="1:5">
      <c r="A627" s="146"/>
      <c r="B627" s="160"/>
      <c r="C627" s="143"/>
      <c r="D627" s="143"/>
      <c r="E627" s="143"/>
    </row>
    <row r="628" spans="1:5">
      <c r="A628" s="146"/>
      <c r="B628" s="160"/>
      <c r="C628" s="143"/>
      <c r="D628" s="143"/>
      <c r="E628" s="143"/>
    </row>
    <row r="629" spans="1:5">
      <c r="A629" s="146"/>
      <c r="B629" s="160"/>
      <c r="C629" s="143"/>
      <c r="D629" s="143"/>
      <c r="E629" s="143"/>
    </row>
    <row r="630" spans="1:5">
      <c r="A630" s="146"/>
      <c r="B630" s="160"/>
      <c r="C630" s="143"/>
      <c r="D630" s="143"/>
      <c r="E630" s="143"/>
    </row>
    <row r="631" spans="1:5">
      <c r="A631" s="146"/>
      <c r="B631" s="160"/>
      <c r="C631" s="143"/>
      <c r="D631" s="143"/>
      <c r="E631" s="143"/>
    </row>
    <row r="632" spans="1:5">
      <c r="A632" s="146"/>
      <c r="B632" s="160"/>
      <c r="C632" s="143"/>
      <c r="D632" s="143"/>
      <c r="E632" s="143"/>
    </row>
    <row r="633" spans="1:5">
      <c r="A633" s="146"/>
      <c r="B633" s="160"/>
      <c r="C633" s="143"/>
      <c r="D633" s="143"/>
      <c r="E633" s="143"/>
    </row>
    <row r="634" spans="1:5">
      <c r="A634" s="146"/>
      <c r="B634" s="160"/>
      <c r="C634" s="143"/>
      <c r="D634" s="143"/>
      <c r="E634" s="143"/>
    </row>
    <row r="635" spans="1:5">
      <c r="A635" s="146"/>
      <c r="B635" s="160"/>
      <c r="C635" s="143"/>
      <c r="D635" s="143"/>
      <c r="E635" s="143"/>
    </row>
    <row r="636" spans="1:5">
      <c r="A636" s="146"/>
      <c r="B636" s="160"/>
      <c r="C636" s="143"/>
      <c r="D636" s="143"/>
      <c r="E636" s="143"/>
    </row>
    <row r="637" spans="1:5">
      <c r="A637" s="146"/>
      <c r="B637" s="160"/>
      <c r="C637" s="143"/>
      <c r="D637" s="143"/>
      <c r="E637" s="143"/>
    </row>
    <row r="638" spans="1:5">
      <c r="A638" s="146"/>
      <c r="B638" s="160"/>
      <c r="C638" s="143"/>
      <c r="D638" s="143"/>
      <c r="E638" s="143"/>
    </row>
    <row r="639" spans="1:5">
      <c r="A639" s="146"/>
      <c r="B639" s="160"/>
      <c r="C639" s="143"/>
      <c r="D639" s="143"/>
      <c r="E639" s="143"/>
    </row>
    <row r="640" spans="1:5">
      <c r="A640" s="146"/>
      <c r="B640" s="160"/>
      <c r="C640" s="143"/>
      <c r="D640" s="143"/>
      <c r="E640" s="143"/>
    </row>
    <row r="641" spans="1:5">
      <c r="A641" s="146"/>
      <c r="B641" s="160"/>
      <c r="C641" s="143"/>
      <c r="D641" s="143"/>
      <c r="E641" s="143"/>
    </row>
    <row r="642" spans="1:5">
      <c r="A642" s="146"/>
      <c r="B642" s="160"/>
      <c r="C642" s="143"/>
      <c r="D642" s="143"/>
      <c r="E642" s="143"/>
    </row>
    <row r="643" spans="1:5">
      <c r="A643" s="146"/>
      <c r="B643" s="160"/>
      <c r="C643" s="143"/>
      <c r="D643" s="143"/>
      <c r="E643" s="143"/>
    </row>
    <row r="644" spans="1:5">
      <c r="A644" s="146"/>
      <c r="B644" s="160"/>
      <c r="C644" s="143"/>
      <c r="D644" s="143"/>
      <c r="E644" s="143"/>
    </row>
    <row r="645" spans="1:5">
      <c r="A645" s="146"/>
      <c r="B645" s="160"/>
      <c r="C645" s="143"/>
      <c r="D645" s="143"/>
      <c r="E645" s="143"/>
    </row>
    <row r="646" spans="1:5">
      <c r="A646" s="146"/>
      <c r="B646" s="160"/>
      <c r="C646" s="143"/>
      <c r="D646" s="143"/>
      <c r="E646" s="143"/>
    </row>
    <row r="647" spans="1:5">
      <c r="A647" s="146"/>
      <c r="B647" s="160"/>
      <c r="C647" s="143"/>
      <c r="D647" s="143"/>
      <c r="E647" s="143"/>
    </row>
    <row r="648" spans="1:5">
      <c r="A648" s="146"/>
      <c r="B648" s="160"/>
      <c r="C648" s="143"/>
      <c r="D648" s="143"/>
      <c r="E648" s="143"/>
    </row>
    <row r="649" spans="1:5">
      <c r="A649" s="146"/>
      <c r="B649" s="160"/>
      <c r="C649" s="143"/>
      <c r="D649" s="143"/>
      <c r="E649" s="143"/>
    </row>
    <row r="650" spans="1:5">
      <c r="A650" s="146"/>
      <c r="B650" s="160"/>
      <c r="C650" s="143"/>
      <c r="D650" s="143"/>
      <c r="E650" s="143"/>
    </row>
    <row r="651" spans="1:5">
      <c r="A651" s="146"/>
      <c r="B651" s="160"/>
      <c r="C651" s="143"/>
      <c r="D651" s="143"/>
      <c r="E651" s="143"/>
    </row>
    <row r="652" spans="1:5">
      <c r="A652" s="146"/>
      <c r="B652" s="160"/>
      <c r="C652" s="143"/>
      <c r="D652" s="143"/>
      <c r="E652" s="143"/>
    </row>
    <row r="653" spans="1:5">
      <c r="A653" s="146"/>
      <c r="B653" s="160"/>
      <c r="C653" s="143"/>
      <c r="D653" s="143"/>
      <c r="E653" s="143"/>
    </row>
    <row r="654" spans="1:5">
      <c r="A654" s="146"/>
      <c r="B654" s="160"/>
      <c r="C654" s="143"/>
      <c r="D654" s="143"/>
      <c r="E654" s="143"/>
    </row>
    <row r="655" spans="1:5">
      <c r="A655" s="146"/>
      <c r="B655" s="160"/>
      <c r="C655" s="143"/>
      <c r="D655" s="143"/>
      <c r="E655" s="143"/>
    </row>
    <row r="656" spans="1:5">
      <c r="A656" s="146"/>
      <c r="B656" s="160"/>
      <c r="C656" s="143"/>
      <c r="D656" s="143"/>
      <c r="E656" s="143"/>
    </row>
    <row r="657" spans="1:5">
      <c r="A657" s="146"/>
      <c r="B657" s="160"/>
      <c r="C657" s="143"/>
      <c r="D657" s="143"/>
      <c r="E657" s="143"/>
    </row>
    <row r="658" spans="1:5">
      <c r="A658" s="146"/>
      <c r="B658" s="160"/>
      <c r="C658" s="143"/>
      <c r="D658" s="143"/>
      <c r="E658" s="143"/>
    </row>
    <row r="659" spans="1:5">
      <c r="A659" s="146"/>
      <c r="B659" s="160"/>
      <c r="C659" s="143"/>
      <c r="D659" s="143"/>
      <c r="E659" s="143"/>
    </row>
    <row r="660" spans="1:5">
      <c r="A660" s="146"/>
      <c r="B660" s="160"/>
      <c r="C660" s="143"/>
      <c r="D660" s="143"/>
      <c r="E660" s="143"/>
    </row>
    <row r="661" spans="1:5">
      <c r="A661" s="146"/>
      <c r="B661" s="160"/>
      <c r="C661" s="143"/>
      <c r="D661" s="143"/>
      <c r="E661" s="143"/>
    </row>
    <row r="662" spans="1:5">
      <c r="A662" s="146"/>
      <c r="B662" s="160"/>
      <c r="C662" s="143"/>
      <c r="D662" s="143"/>
      <c r="E662" s="143"/>
    </row>
    <row r="663" spans="1:5">
      <c r="A663" s="146"/>
      <c r="B663" s="160"/>
      <c r="C663" s="143"/>
      <c r="D663" s="143"/>
      <c r="E663" s="143"/>
    </row>
    <row r="664" spans="1:5">
      <c r="A664" s="146"/>
      <c r="B664" s="160"/>
      <c r="C664" s="143"/>
      <c r="D664" s="143"/>
      <c r="E664" s="143"/>
    </row>
    <row r="665" spans="1:5">
      <c r="A665" s="146"/>
      <c r="B665" s="160"/>
      <c r="C665" s="143"/>
      <c r="D665" s="143"/>
      <c r="E665" s="143"/>
    </row>
    <row r="666" spans="1:5">
      <c r="A666" s="146"/>
      <c r="B666" s="160"/>
      <c r="C666" s="143"/>
      <c r="D666" s="143"/>
      <c r="E666" s="143"/>
    </row>
    <row r="667" spans="1:5">
      <c r="A667" s="146"/>
      <c r="B667" s="160"/>
      <c r="C667" s="143"/>
      <c r="D667" s="143"/>
      <c r="E667" s="143"/>
    </row>
    <row r="668" spans="1:5">
      <c r="A668" s="146"/>
      <c r="B668" s="160"/>
      <c r="C668" s="143"/>
      <c r="D668" s="143"/>
      <c r="E668" s="143"/>
    </row>
    <row r="669" spans="1:5">
      <c r="A669" s="146"/>
      <c r="B669" s="160"/>
      <c r="C669" s="143"/>
      <c r="D669" s="143"/>
      <c r="E669" s="143"/>
    </row>
    <row r="670" spans="1:5">
      <c r="A670" s="146"/>
      <c r="B670" s="160"/>
      <c r="C670" s="143"/>
      <c r="D670" s="143"/>
      <c r="E670" s="143"/>
    </row>
    <row r="671" spans="1:5">
      <c r="A671" s="146"/>
      <c r="B671" s="160"/>
      <c r="C671" s="143"/>
      <c r="D671" s="143"/>
      <c r="E671" s="143"/>
    </row>
    <row r="672" spans="1:5">
      <c r="A672" s="146"/>
      <c r="B672" s="160"/>
      <c r="C672" s="143"/>
      <c r="D672" s="143"/>
      <c r="E672" s="143"/>
    </row>
    <row r="673" spans="1:5">
      <c r="A673" s="146"/>
      <c r="B673" s="160"/>
      <c r="C673" s="143"/>
      <c r="D673" s="143"/>
      <c r="E673" s="143"/>
    </row>
    <row r="674" spans="1:5">
      <c r="A674" s="146"/>
      <c r="B674" s="160"/>
      <c r="C674" s="143"/>
      <c r="D674" s="143"/>
      <c r="E674" s="143"/>
    </row>
    <row r="675" spans="1:5">
      <c r="A675" s="146"/>
      <c r="B675" s="160"/>
      <c r="C675" s="143"/>
      <c r="D675" s="143"/>
      <c r="E675" s="143"/>
    </row>
    <row r="676" spans="1:5">
      <c r="A676" s="146"/>
      <c r="B676" s="160"/>
      <c r="C676" s="143"/>
      <c r="D676" s="143"/>
      <c r="E676" s="143"/>
    </row>
    <row r="677" spans="1:5">
      <c r="A677" s="146"/>
      <c r="B677" s="160"/>
      <c r="C677" s="143"/>
      <c r="D677" s="143"/>
      <c r="E677" s="143"/>
    </row>
    <row r="678" spans="1:5">
      <c r="A678" s="146"/>
      <c r="B678" s="160"/>
      <c r="C678" s="143"/>
      <c r="D678" s="143"/>
      <c r="E678" s="143"/>
    </row>
    <row r="679" spans="1:5">
      <c r="A679" s="146"/>
      <c r="B679" s="160"/>
      <c r="C679" s="143"/>
      <c r="D679" s="143"/>
      <c r="E679" s="143"/>
    </row>
    <row r="680" spans="1:5">
      <c r="A680" s="146"/>
      <c r="B680" s="160"/>
      <c r="C680" s="143"/>
      <c r="D680" s="143"/>
      <c r="E680" s="143"/>
    </row>
    <row r="681" spans="1:5">
      <c r="A681" s="146"/>
      <c r="B681" s="160"/>
      <c r="C681" s="143"/>
      <c r="D681" s="143"/>
      <c r="E681" s="143"/>
    </row>
    <row r="682" spans="1:5">
      <c r="A682" s="146"/>
      <c r="B682" s="160"/>
      <c r="C682" s="143"/>
      <c r="D682" s="143"/>
      <c r="E682" s="143"/>
    </row>
    <row r="683" spans="1:5">
      <c r="A683" s="146"/>
      <c r="B683" s="160"/>
      <c r="C683" s="143"/>
      <c r="D683" s="143"/>
      <c r="E683" s="143"/>
    </row>
    <row r="684" spans="1:5">
      <c r="A684" s="146"/>
      <c r="B684" s="160"/>
      <c r="C684" s="143"/>
      <c r="D684" s="143"/>
      <c r="E684" s="143"/>
    </row>
    <row r="685" spans="1:5">
      <c r="A685" s="146"/>
      <c r="B685" s="160"/>
      <c r="C685" s="143"/>
      <c r="D685" s="143"/>
      <c r="E685" s="143"/>
    </row>
    <row r="686" spans="1:5">
      <c r="A686" s="146"/>
      <c r="B686" s="160"/>
      <c r="C686" s="143"/>
      <c r="D686" s="143"/>
      <c r="E686" s="143"/>
    </row>
    <row r="687" spans="1:5">
      <c r="A687" s="146"/>
      <c r="B687" s="160"/>
      <c r="C687" s="143"/>
      <c r="D687" s="143"/>
      <c r="E687" s="143"/>
    </row>
    <row r="688" spans="1:5">
      <c r="A688" s="146"/>
      <c r="B688" s="160"/>
      <c r="C688" s="143"/>
      <c r="D688" s="143"/>
      <c r="E688" s="143"/>
    </row>
    <row r="689" spans="1:5">
      <c r="A689" s="146"/>
      <c r="B689" s="160"/>
      <c r="C689" s="143"/>
      <c r="D689" s="143"/>
      <c r="E689" s="143"/>
    </row>
    <row r="690" spans="1:5">
      <c r="A690" s="146"/>
      <c r="B690" s="160"/>
      <c r="C690" s="143"/>
      <c r="D690" s="143"/>
      <c r="E690" s="143"/>
    </row>
    <row r="691" spans="1:5">
      <c r="A691" s="146"/>
      <c r="B691" s="160"/>
      <c r="C691" s="143"/>
      <c r="D691" s="143"/>
      <c r="E691" s="143"/>
    </row>
    <row r="692" spans="1:5">
      <c r="A692" s="146"/>
      <c r="B692" s="160"/>
      <c r="C692" s="143"/>
      <c r="D692" s="143"/>
      <c r="E692" s="143"/>
    </row>
    <row r="693" spans="1:5">
      <c r="A693" s="146"/>
      <c r="B693" s="160"/>
      <c r="C693" s="143"/>
      <c r="D693" s="143"/>
      <c r="E693" s="143"/>
    </row>
    <row r="694" spans="1:5">
      <c r="A694" s="146"/>
      <c r="B694" s="160"/>
      <c r="C694" s="143"/>
      <c r="D694" s="143"/>
      <c r="E694" s="143"/>
    </row>
    <row r="695" spans="1:5">
      <c r="A695" s="146"/>
      <c r="B695" s="160"/>
      <c r="C695" s="143"/>
      <c r="D695" s="143"/>
      <c r="E695" s="143"/>
    </row>
    <row r="696" spans="1:5">
      <c r="A696" s="146"/>
      <c r="B696" s="160"/>
      <c r="C696" s="143"/>
      <c r="D696" s="143"/>
      <c r="E696" s="143"/>
    </row>
    <row r="697" spans="1:5">
      <c r="A697" s="146"/>
      <c r="B697" s="160"/>
      <c r="C697" s="143"/>
      <c r="D697" s="143"/>
      <c r="E697" s="143"/>
    </row>
    <row r="698" spans="1:5">
      <c r="A698" s="146"/>
      <c r="B698" s="160"/>
      <c r="C698" s="143"/>
      <c r="D698" s="143"/>
      <c r="E698" s="143"/>
    </row>
    <row r="699" spans="1:5">
      <c r="A699" s="146"/>
      <c r="B699" s="160"/>
      <c r="C699" s="143"/>
      <c r="D699" s="143"/>
      <c r="E699" s="143"/>
    </row>
    <row r="700" spans="1:5">
      <c r="A700" s="146"/>
      <c r="B700" s="160"/>
      <c r="C700" s="143"/>
      <c r="D700" s="143"/>
      <c r="E700" s="143"/>
    </row>
    <row r="701" spans="1:5">
      <c r="A701" s="146"/>
      <c r="B701" s="160"/>
      <c r="C701" s="143"/>
      <c r="D701" s="143"/>
      <c r="E701" s="143"/>
    </row>
    <row r="702" spans="1:5">
      <c r="A702" s="146"/>
      <c r="B702" s="160"/>
      <c r="C702" s="143"/>
      <c r="D702" s="143"/>
      <c r="E702" s="143"/>
    </row>
    <row r="703" spans="1:5">
      <c r="A703" s="146"/>
      <c r="B703" s="160"/>
      <c r="C703" s="143"/>
      <c r="D703" s="143"/>
      <c r="E703" s="143"/>
    </row>
    <row r="704" spans="1:5">
      <c r="A704" s="146"/>
      <c r="B704" s="160"/>
      <c r="C704" s="143"/>
      <c r="D704" s="143"/>
      <c r="E704" s="143"/>
    </row>
    <row r="705" spans="1:5">
      <c r="A705" s="146"/>
      <c r="B705" s="160"/>
      <c r="C705" s="143"/>
      <c r="D705" s="143"/>
      <c r="E705" s="143"/>
    </row>
    <row r="706" spans="1:5">
      <c r="A706" s="146"/>
      <c r="B706" s="160"/>
      <c r="C706" s="143"/>
      <c r="D706" s="143"/>
      <c r="E706" s="143"/>
    </row>
    <row r="707" spans="1:5">
      <c r="A707" s="146"/>
      <c r="B707" s="160"/>
      <c r="C707" s="143"/>
      <c r="D707" s="143"/>
      <c r="E707" s="143"/>
    </row>
    <row r="708" spans="1:5">
      <c r="A708" s="146"/>
      <c r="B708" s="160"/>
      <c r="C708" s="143"/>
      <c r="D708" s="143"/>
      <c r="E708" s="143"/>
    </row>
    <row r="709" spans="1:5">
      <c r="A709" s="146"/>
      <c r="B709" s="160"/>
      <c r="C709" s="143"/>
      <c r="D709" s="143"/>
      <c r="E709" s="143"/>
    </row>
    <row r="710" spans="1:5">
      <c r="A710" s="146"/>
      <c r="B710" s="160"/>
      <c r="C710" s="143"/>
      <c r="D710" s="143"/>
      <c r="E710" s="143"/>
    </row>
    <row r="711" spans="1:5">
      <c r="A711" s="146"/>
      <c r="B711" s="160"/>
      <c r="C711" s="143"/>
      <c r="D711" s="143"/>
      <c r="E711" s="143"/>
    </row>
    <row r="712" spans="1:5">
      <c r="A712" s="146"/>
      <c r="B712" s="160"/>
      <c r="C712" s="143"/>
      <c r="D712" s="143"/>
      <c r="E712" s="143"/>
    </row>
    <row r="713" spans="1:5">
      <c r="A713" s="146"/>
      <c r="B713" s="160"/>
      <c r="C713" s="143"/>
      <c r="D713" s="143"/>
      <c r="E713" s="143"/>
    </row>
    <row r="714" spans="1:5">
      <c r="A714" s="146"/>
      <c r="B714" s="160"/>
      <c r="C714" s="143"/>
      <c r="D714" s="143"/>
      <c r="E714" s="143"/>
    </row>
    <row r="715" spans="1:5">
      <c r="A715" s="146"/>
      <c r="B715" s="160"/>
      <c r="C715" s="143"/>
      <c r="D715" s="143"/>
      <c r="E715" s="143"/>
    </row>
    <row r="716" spans="1:5">
      <c r="A716" s="146"/>
      <c r="B716" s="160"/>
      <c r="C716" s="143"/>
      <c r="D716" s="143"/>
      <c r="E716" s="143"/>
    </row>
    <row r="717" spans="1:5">
      <c r="A717" s="146"/>
      <c r="B717" s="160"/>
      <c r="C717" s="143"/>
      <c r="D717" s="143"/>
      <c r="E717" s="143"/>
    </row>
    <row r="718" spans="1:5">
      <c r="A718" s="146"/>
      <c r="B718" s="160"/>
      <c r="C718" s="143"/>
      <c r="D718" s="143"/>
      <c r="E718" s="143"/>
    </row>
    <row r="719" spans="1:5">
      <c r="A719" s="146"/>
      <c r="B719" s="160"/>
      <c r="C719" s="143"/>
      <c r="D719" s="143"/>
      <c r="E719" s="143"/>
    </row>
    <row r="720" spans="1:5">
      <c r="A720" s="146"/>
      <c r="B720" s="160"/>
      <c r="C720" s="143"/>
      <c r="D720" s="143"/>
      <c r="E720" s="143"/>
    </row>
    <row r="721" spans="1:5">
      <c r="A721" s="146"/>
      <c r="B721" s="160"/>
      <c r="C721" s="143"/>
      <c r="D721" s="143"/>
      <c r="E721" s="143"/>
    </row>
    <row r="722" spans="1:5">
      <c r="A722" s="146"/>
      <c r="B722" s="160"/>
      <c r="C722" s="143"/>
      <c r="D722" s="143"/>
      <c r="E722" s="143"/>
    </row>
    <row r="723" spans="1:5">
      <c r="A723" s="146"/>
      <c r="B723" s="160"/>
      <c r="C723" s="143"/>
      <c r="D723" s="143"/>
      <c r="E723" s="143"/>
    </row>
    <row r="724" spans="1:5">
      <c r="A724" s="146"/>
      <c r="B724" s="160"/>
      <c r="C724" s="143"/>
      <c r="D724" s="143"/>
      <c r="E724" s="143"/>
    </row>
    <row r="725" spans="1:5">
      <c r="A725" s="146"/>
      <c r="B725" s="160"/>
      <c r="C725" s="143"/>
      <c r="D725" s="143"/>
      <c r="E725" s="143"/>
    </row>
    <row r="726" spans="1:5">
      <c r="A726" s="146"/>
      <c r="B726" s="160"/>
      <c r="C726" s="143"/>
      <c r="D726" s="143"/>
      <c r="E726" s="143"/>
    </row>
    <row r="727" spans="1:5">
      <c r="A727" s="146"/>
      <c r="B727" s="160"/>
      <c r="C727" s="143"/>
      <c r="D727" s="143"/>
      <c r="E727" s="143"/>
    </row>
    <row r="728" spans="1:5">
      <c r="A728" s="146"/>
      <c r="B728" s="160"/>
      <c r="C728" s="143"/>
      <c r="D728" s="143"/>
      <c r="E728" s="143"/>
    </row>
    <row r="729" spans="1:5">
      <c r="A729" s="146"/>
      <c r="B729" s="160"/>
      <c r="C729" s="143"/>
      <c r="D729" s="143"/>
      <c r="E729" s="143"/>
    </row>
    <row r="730" spans="1:5">
      <c r="A730" s="146"/>
      <c r="B730" s="160"/>
      <c r="C730" s="143"/>
      <c r="D730" s="143"/>
      <c r="E730" s="143"/>
    </row>
    <row r="731" spans="1:5">
      <c r="A731" s="146"/>
      <c r="B731" s="160"/>
      <c r="C731" s="143"/>
      <c r="D731" s="143"/>
      <c r="E731" s="143"/>
    </row>
    <row r="732" spans="1:5">
      <c r="A732" s="146"/>
      <c r="B732" s="160"/>
      <c r="C732" s="143"/>
      <c r="D732" s="143"/>
      <c r="E732" s="143"/>
    </row>
    <row r="733" spans="1:5">
      <c r="A733" s="146"/>
      <c r="B733" s="160"/>
      <c r="C733" s="143"/>
      <c r="D733" s="143"/>
      <c r="E733" s="143"/>
    </row>
    <row r="734" spans="1:5">
      <c r="A734" s="146"/>
      <c r="B734" s="160"/>
      <c r="C734" s="143"/>
      <c r="D734" s="143"/>
      <c r="E734" s="143"/>
    </row>
    <row r="735" spans="1:5">
      <c r="A735" s="146"/>
      <c r="B735" s="160"/>
      <c r="C735" s="143"/>
      <c r="D735" s="143"/>
      <c r="E735" s="143"/>
    </row>
    <row r="736" spans="1:5">
      <c r="A736" s="146"/>
      <c r="B736" s="160"/>
      <c r="C736" s="143"/>
      <c r="D736" s="143"/>
      <c r="E736" s="143"/>
    </row>
    <row r="737" spans="1:5">
      <c r="A737" s="146"/>
      <c r="B737" s="160"/>
      <c r="C737" s="143"/>
      <c r="D737" s="143"/>
      <c r="E737" s="143"/>
    </row>
    <row r="738" spans="1:5">
      <c r="A738" s="146"/>
      <c r="B738" s="160"/>
      <c r="C738" s="143"/>
      <c r="D738" s="143"/>
      <c r="E738" s="143"/>
    </row>
    <row r="739" spans="1:5">
      <c r="A739" s="146"/>
      <c r="B739" s="160"/>
      <c r="C739" s="143"/>
      <c r="D739" s="143"/>
      <c r="E739" s="143"/>
    </row>
    <row r="740" spans="1:5">
      <c r="A740" s="146"/>
      <c r="B740" s="160"/>
      <c r="C740" s="143"/>
      <c r="D740" s="143"/>
      <c r="E740" s="143"/>
    </row>
    <row r="741" spans="1:5">
      <c r="A741" s="146"/>
      <c r="B741" s="160"/>
      <c r="C741" s="143"/>
      <c r="D741" s="143"/>
      <c r="E741" s="143"/>
    </row>
    <row r="742" spans="1:5">
      <c r="A742" s="146"/>
      <c r="B742" s="160"/>
      <c r="C742" s="143"/>
      <c r="D742" s="143"/>
      <c r="E742" s="143"/>
    </row>
    <row r="743" spans="1:5">
      <c r="A743" s="146"/>
      <c r="B743" s="160"/>
      <c r="C743" s="143"/>
      <c r="D743" s="143"/>
      <c r="E743" s="143"/>
    </row>
    <row r="744" spans="1:5">
      <c r="A744" s="146"/>
      <c r="B744" s="160"/>
      <c r="C744" s="143"/>
      <c r="D744" s="143"/>
      <c r="E744" s="143"/>
    </row>
    <row r="745" spans="1:5">
      <c r="A745" s="146"/>
      <c r="B745" s="160"/>
      <c r="C745" s="143"/>
      <c r="D745" s="143"/>
      <c r="E745" s="143"/>
    </row>
    <row r="746" spans="1:5">
      <c r="A746" s="146"/>
      <c r="B746" s="160"/>
      <c r="C746" s="143"/>
      <c r="D746" s="143"/>
      <c r="E746" s="143"/>
    </row>
    <row r="747" spans="1:5">
      <c r="A747" s="146"/>
      <c r="B747" s="160"/>
      <c r="C747" s="143"/>
      <c r="D747" s="143"/>
      <c r="E747" s="143"/>
    </row>
    <row r="748" spans="1:5">
      <c r="A748" s="146"/>
      <c r="B748" s="160"/>
      <c r="C748" s="143"/>
      <c r="D748" s="143"/>
      <c r="E748" s="143"/>
    </row>
    <row r="749" spans="1:5">
      <c r="A749" s="146"/>
      <c r="B749" s="160"/>
      <c r="C749" s="143"/>
      <c r="D749" s="143"/>
      <c r="E749" s="143"/>
    </row>
    <row r="750" spans="1:5">
      <c r="A750" s="146"/>
      <c r="B750" s="160"/>
      <c r="C750" s="143"/>
      <c r="D750" s="143"/>
      <c r="E750" s="143"/>
    </row>
    <row r="751" spans="1:5">
      <c r="A751" s="146"/>
      <c r="B751" s="160"/>
      <c r="C751" s="143"/>
      <c r="D751" s="143"/>
      <c r="E751" s="143"/>
    </row>
    <row r="752" spans="1:5">
      <c r="A752" s="146"/>
      <c r="B752" s="160"/>
      <c r="C752" s="143"/>
      <c r="D752" s="143"/>
      <c r="E752" s="143"/>
    </row>
    <row r="753" spans="1:5">
      <c r="A753" s="146"/>
      <c r="B753" s="160"/>
      <c r="C753" s="143"/>
      <c r="D753" s="143"/>
      <c r="E753" s="143"/>
    </row>
    <row r="754" spans="1:5">
      <c r="A754" s="146"/>
      <c r="B754" s="160"/>
      <c r="C754" s="143"/>
      <c r="D754" s="143"/>
      <c r="E754" s="143"/>
    </row>
    <row r="755" spans="1:5">
      <c r="A755" s="146"/>
      <c r="B755" s="160"/>
      <c r="C755" s="143"/>
      <c r="D755" s="143"/>
      <c r="E755" s="143"/>
    </row>
    <row r="756" spans="1:5">
      <c r="A756" s="146"/>
      <c r="B756" s="160"/>
      <c r="C756" s="143"/>
      <c r="D756" s="143"/>
      <c r="E756" s="143"/>
    </row>
    <row r="757" spans="1:5">
      <c r="A757" s="146"/>
      <c r="B757" s="160"/>
      <c r="C757" s="143"/>
      <c r="D757" s="143"/>
      <c r="E757" s="143"/>
    </row>
    <row r="758" spans="1:5">
      <c r="A758" s="146"/>
      <c r="B758" s="160"/>
      <c r="C758" s="143"/>
      <c r="D758" s="143"/>
      <c r="E758" s="143"/>
    </row>
    <row r="759" spans="1:5">
      <c r="A759" s="146"/>
      <c r="B759" s="160"/>
      <c r="C759" s="143"/>
      <c r="D759" s="143"/>
      <c r="E759" s="143"/>
    </row>
    <row r="760" spans="1:5">
      <c r="A760" s="146"/>
      <c r="B760" s="160"/>
      <c r="C760" s="143"/>
      <c r="D760" s="143"/>
      <c r="E760" s="143"/>
    </row>
    <row r="761" spans="1:5">
      <c r="A761" s="146"/>
      <c r="B761" s="160"/>
      <c r="C761" s="143"/>
      <c r="D761" s="143"/>
      <c r="E761" s="143"/>
    </row>
    <row r="762" spans="1:5">
      <c r="A762" s="146"/>
      <c r="B762" s="160"/>
      <c r="C762" s="143"/>
      <c r="D762" s="143"/>
      <c r="E762" s="143"/>
    </row>
    <row r="763" spans="1:5">
      <c r="A763" s="146"/>
      <c r="B763" s="160"/>
      <c r="C763" s="143"/>
      <c r="D763" s="143"/>
      <c r="E763" s="143"/>
    </row>
    <row r="764" spans="1:5">
      <c r="A764" s="146"/>
      <c r="B764" s="160"/>
      <c r="C764" s="143"/>
      <c r="D764" s="143"/>
      <c r="E764" s="143"/>
    </row>
    <row r="765" spans="1:5">
      <c r="A765" s="146"/>
      <c r="B765" s="160"/>
      <c r="C765" s="143"/>
      <c r="D765" s="143"/>
      <c r="E765" s="143"/>
    </row>
    <row r="766" spans="1:5">
      <c r="A766" s="146"/>
      <c r="B766" s="160"/>
      <c r="C766" s="143"/>
      <c r="D766" s="143"/>
      <c r="E766" s="143"/>
    </row>
    <row r="767" spans="1:5">
      <c r="A767" s="146"/>
      <c r="B767" s="160"/>
      <c r="C767" s="143"/>
      <c r="D767" s="143"/>
      <c r="E767" s="143"/>
    </row>
    <row r="768" spans="1:5">
      <c r="A768" s="146"/>
      <c r="B768" s="160"/>
      <c r="C768" s="143"/>
      <c r="D768" s="143"/>
      <c r="E768" s="143"/>
    </row>
    <row r="769" spans="1:5">
      <c r="A769" s="146"/>
      <c r="B769" s="160"/>
      <c r="C769" s="143"/>
      <c r="D769" s="143"/>
      <c r="E769" s="143"/>
    </row>
    <row r="770" spans="1:5">
      <c r="A770" s="146"/>
      <c r="B770" s="160"/>
      <c r="C770" s="143"/>
      <c r="D770" s="143"/>
      <c r="E770" s="143"/>
    </row>
    <row r="771" spans="1:5">
      <c r="A771" s="146"/>
      <c r="B771" s="160"/>
      <c r="C771" s="143"/>
      <c r="D771" s="143"/>
      <c r="E771" s="143"/>
    </row>
    <row r="772" spans="1:5">
      <c r="A772" s="146"/>
      <c r="B772" s="160"/>
      <c r="C772" s="143"/>
      <c r="D772" s="143"/>
      <c r="E772" s="143"/>
    </row>
    <row r="773" spans="1:5">
      <c r="A773" s="146"/>
      <c r="B773" s="160"/>
      <c r="C773" s="143"/>
      <c r="D773" s="143"/>
      <c r="E773" s="143"/>
    </row>
    <row r="774" spans="1:5">
      <c r="A774" s="146"/>
      <c r="B774" s="160"/>
      <c r="C774" s="143"/>
      <c r="D774" s="143"/>
      <c r="E774" s="143"/>
    </row>
    <row r="775" spans="1:5">
      <c r="A775" s="146"/>
      <c r="B775" s="160"/>
      <c r="C775" s="143"/>
      <c r="D775" s="143"/>
      <c r="E775" s="143"/>
    </row>
    <row r="776" spans="1:5">
      <c r="A776" s="146"/>
      <c r="B776" s="160"/>
      <c r="C776" s="143"/>
      <c r="D776" s="143"/>
      <c r="E776" s="143"/>
    </row>
    <row r="777" spans="1:5">
      <c r="A777" s="146"/>
      <c r="B777" s="160"/>
      <c r="C777" s="143"/>
      <c r="D777" s="143"/>
      <c r="E777" s="143"/>
    </row>
    <row r="778" spans="1:5">
      <c r="A778" s="146"/>
      <c r="B778" s="160"/>
      <c r="C778" s="143"/>
      <c r="D778" s="143"/>
      <c r="E778" s="143"/>
    </row>
    <row r="779" spans="1:5">
      <c r="A779" s="146"/>
      <c r="B779" s="160"/>
      <c r="C779" s="143"/>
      <c r="D779" s="143"/>
      <c r="E779" s="143"/>
    </row>
    <row r="780" spans="1:5">
      <c r="A780" s="146"/>
      <c r="B780" s="160"/>
      <c r="C780" s="143"/>
      <c r="D780" s="143"/>
      <c r="E780" s="143"/>
    </row>
    <row r="781" spans="1:5">
      <c r="A781" s="146"/>
      <c r="B781" s="160"/>
      <c r="C781" s="143"/>
      <c r="D781" s="143"/>
      <c r="E781" s="143"/>
    </row>
    <row r="782" spans="1:5">
      <c r="A782" s="146"/>
      <c r="B782" s="160"/>
      <c r="C782" s="143"/>
      <c r="D782" s="143"/>
      <c r="E782" s="143"/>
    </row>
    <row r="783" spans="1:5">
      <c r="A783" s="146"/>
      <c r="B783" s="160"/>
      <c r="C783" s="143"/>
      <c r="D783" s="143"/>
      <c r="E783" s="143"/>
    </row>
    <row r="784" spans="1:5">
      <c r="A784" s="146"/>
      <c r="B784" s="160"/>
      <c r="C784" s="143"/>
      <c r="D784" s="143"/>
      <c r="E784" s="143"/>
    </row>
    <row r="785" spans="1:5">
      <c r="A785" s="146"/>
      <c r="B785" s="160"/>
      <c r="C785" s="143"/>
      <c r="D785" s="143"/>
      <c r="E785" s="143"/>
    </row>
    <row r="786" spans="1:5">
      <c r="A786" s="146"/>
      <c r="B786" s="160"/>
      <c r="C786" s="143"/>
      <c r="D786" s="143"/>
      <c r="E786" s="143"/>
    </row>
    <row r="787" spans="1:5">
      <c r="A787" s="146"/>
      <c r="B787" s="160"/>
      <c r="C787" s="143"/>
      <c r="D787" s="143"/>
      <c r="E787" s="143"/>
    </row>
    <row r="788" spans="1:5">
      <c r="A788" s="146"/>
      <c r="B788" s="160"/>
      <c r="C788" s="143"/>
      <c r="D788" s="143"/>
      <c r="E788" s="143"/>
    </row>
    <row r="789" spans="1:5">
      <c r="A789" s="146"/>
      <c r="B789" s="160"/>
      <c r="C789" s="143"/>
      <c r="D789" s="143"/>
      <c r="E789" s="143"/>
    </row>
    <row r="790" spans="1:5">
      <c r="A790" s="146"/>
      <c r="B790" s="160"/>
      <c r="C790" s="143"/>
      <c r="D790" s="143"/>
      <c r="E790" s="143"/>
    </row>
    <row r="791" spans="1:5">
      <c r="A791" s="146"/>
      <c r="B791" s="160"/>
      <c r="C791" s="143"/>
      <c r="D791" s="143"/>
      <c r="E791" s="143"/>
    </row>
    <row r="792" spans="1:5">
      <c r="A792" s="146"/>
      <c r="B792" s="160"/>
      <c r="C792" s="143"/>
      <c r="D792" s="143"/>
      <c r="E792" s="143"/>
    </row>
    <row r="793" spans="1:5">
      <c r="A793" s="146"/>
      <c r="B793" s="160"/>
      <c r="C793" s="143"/>
      <c r="D793" s="143"/>
      <c r="E793" s="143"/>
    </row>
    <row r="794" spans="1:5">
      <c r="A794" s="146"/>
      <c r="B794" s="160"/>
      <c r="C794" s="143"/>
      <c r="D794" s="143"/>
      <c r="E794" s="143"/>
    </row>
    <row r="795" spans="1:5">
      <c r="A795" s="146"/>
      <c r="B795" s="160"/>
      <c r="C795" s="143"/>
      <c r="D795" s="143"/>
      <c r="E795" s="143"/>
    </row>
    <row r="796" spans="1:5">
      <c r="A796" s="146"/>
      <c r="B796" s="160"/>
      <c r="C796" s="143"/>
      <c r="D796" s="143"/>
      <c r="E796" s="143"/>
    </row>
    <row r="797" spans="1:5">
      <c r="A797" s="146"/>
      <c r="B797" s="160"/>
      <c r="C797" s="143"/>
      <c r="D797" s="143"/>
      <c r="E797" s="143"/>
    </row>
    <row r="798" spans="1:5">
      <c r="A798" s="146"/>
      <c r="B798" s="160"/>
      <c r="C798" s="143"/>
      <c r="D798" s="143"/>
      <c r="E798" s="143"/>
    </row>
    <row r="799" spans="1:5">
      <c r="A799" s="146"/>
      <c r="B799" s="160"/>
      <c r="C799" s="143"/>
      <c r="D799" s="143"/>
      <c r="E799" s="143"/>
    </row>
    <row r="800" spans="1:5">
      <c r="A800" s="146"/>
      <c r="B800" s="160"/>
      <c r="C800" s="143"/>
      <c r="D800" s="143"/>
      <c r="E800" s="143"/>
    </row>
    <row r="801" spans="1:5">
      <c r="A801" s="146"/>
      <c r="B801" s="160"/>
      <c r="C801" s="143"/>
      <c r="D801" s="143"/>
      <c r="E801" s="143"/>
    </row>
    <row r="802" spans="1:5">
      <c r="A802" s="146"/>
      <c r="B802" s="160"/>
      <c r="C802" s="143"/>
      <c r="D802" s="143"/>
      <c r="E802" s="143"/>
    </row>
    <row r="803" spans="1:5">
      <c r="A803" s="146"/>
      <c r="B803" s="160"/>
      <c r="C803" s="143"/>
      <c r="D803" s="143"/>
      <c r="E803" s="143"/>
    </row>
    <row r="804" spans="1:5">
      <c r="A804" s="146"/>
      <c r="B804" s="160"/>
      <c r="C804" s="143"/>
      <c r="D804" s="143"/>
      <c r="E804" s="143"/>
    </row>
    <row r="805" spans="1:5">
      <c r="A805" s="146"/>
      <c r="B805" s="160"/>
      <c r="C805" s="143"/>
      <c r="D805" s="143"/>
      <c r="E805" s="143"/>
    </row>
    <row r="806" spans="1:5">
      <c r="A806" s="146"/>
      <c r="B806" s="160"/>
      <c r="C806" s="143"/>
      <c r="D806" s="143"/>
      <c r="E806" s="143"/>
    </row>
    <row r="807" spans="1:5">
      <c r="A807" s="146"/>
      <c r="B807" s="160"/>
      <c r="C807" s="143"/>
      <c r="D807" s="143"/>
      <c r="E807" s="143"/>
    </row>
    <row r="808" spans="1:5">
      <c r="A808" s="146"/>
      <c r="B808" s="160"/>
      <c r="C808" s="143"/>
      <c r="D808" s="143"/>
      <c r="E808" s="143"/>
    </row>
    <row r="809" spans="1:5">
      <c r="A809" s="146"/>
      <c r="B809" s="160"/>
      <c r="C809" s="143"/>
      <c r="D809" s="143"/>
      <c r="E809" s="143"/>
    </row>
    <row r="810" spans="1:5">
      <c r="A810" s="146"/>
      <c r="B810" s="160"/>
      <c r="C810" s="143"/>
      <c r="D810" s="143"/>
      <c r="E810" s="143"/>
    </row>
    <row r="811" spans="1:5">
      <c r="A811" s="146"/>
      <c r="B811" s="160"/>
      <c r="C811" s="143"/>
      <c r="D811" s="143"/>
      <c r="E811" s="143"/>
    </row>
    <row r="812" spans="1:5">
      <c r="A812" s="146"/>
      <c r="B812" s="160"/>
      <c r="C812" s="143"/>
      <c r="D812" s="143"/>
      <c r="E812" s="143"/>
    </row>
    <row r="813" spans="1:5">
      <c r="A813" s="146"/>
      <c r="B813" s="160"/>
      <c r="C813" s="143"/>
      <c r="D813" s="143"/>
      <c r="E813" s="143"/>
    </row>
    <row r="814" spans="1:5">
      <c r="A814" s="146"/>
      <c r="B814" s="160"/>
      <c r="C814" s="143"/>
      <c r="D814" s="143"/>
      <c r="E814" s="143"/>
    </row>
    <row r="815" spans="1:5">
      <c r="A815" s="146"/>
      <c r="B815" s="160"/>
      <c r="C815" s="143"/>
      <c r="D815" s="143"/>
      <c r="E815" s="143"/>
    </row>
    <row r="816" spans="1:5">
      <c r="A816" s="146"/>
      <c r="B816" s="160"/>
      <c r="C816" s="143"/>
      <c r="D816" s="143"/>
      <c r="E816" s="143"/>
    </row>
    <row r="817" spans="1:5">
      <c r="A817" s="146"/>
      <c r="B817" s="160"/>
      <c r="C817" s="143"/>
      <c r="D817" s="143"/>
      <c r="E817" s="143"/>
    </row>
    <row r="818" spans="1:5">
      <c r="A818" s="146"/>
      <c r="B818" s="160"/>
      <c r="C818" s="143"/>
      <c r="D818" s="143"/>
      <c r="E818" s="143"/>
    </row>
    <row r="819" spans="1:5">
      <c r="A819" s="146"/>
      <c r="B819" s="160"/>
      <c r="C819" s="143"/>
      <c r="D819" s="143"/>
      <c r="E819" s="143"/>
    </row>
    <row r="820" spans="1:5">
      <c r="A820" s="146"/>
      <c r="B820" s="160"/>
      <c r="C820" s="143"/>
      <c r="D820" s="143"/>
      <c r="E820" s="143"/>
    </row>
    <row r="821" spans="1:5">
      <c r="A821" s="146"/>
      <c r="B821" s="160"/>
      <c r="C821" s="143"/>
      <c r="D821" s="143"/>
      <c r="E821" s="143"/>
    </row>
    <row r="822" spans="1:5">
      <c r="A822" s="146"/>
      <c r="B822" s="160"/>
      <c r="C822" s="143"/>
      <c r="D822" s="143"/>
      <c r="E822" s="143"/>
    </row>
    <row r="823" spans="1:5">
      <c r="A823" s="146"/>
      <c r="B823" s="160"/>
      <c r="C823" s="143"/>
      <c r="D823" s="143"/>
      <c r="E823" s="143"/>
    </row>
    <row r="824" spans="1:5">
      <c r="A824" s="146"/>
      <c r="B824" s="160"/>
      <c r="C824" s="143"/>
      <c r="D824" s="143"/>
      <c r="E824" s="143"/>
    </row>
    <row r="825" spans="1:5">
      <c r="A825" s="146"/>
      <c r="B825" s="160"/>
      <c r="C825" s="143"/>
      <c r="D825" s="143"/>
      <c r="E825" s="143"/>
    </row>
    <row r="826" spans="1:5">
      <c r="A826" s="146"/>
      <c r="B826" s="160"/>
      <c r="C826" s="143"/>
      <c r="D826" s="143"/>
      <c r="E826" s="143"/>
    </row>
    <row r="827" spans="1:5">
      <c r="A827" s="146"/>
      <c r="B827" s="160"/>
      <c r="C827" s="143"/>
      <c r="D827" s="143"/>
      <c r="E827" s="143"/>
    </row>
    <row r="828" spans="1:5">
      <c r="A828" s="146"/>
      <c r="B828" s="160"/>
      <c r="C828" s="143"/>
      <c r="D828" s="143"/>
      <c r="E828" s="143"/>
    </row>
    <row r="829" spans="1:5">
      <c r="A829" s="146"/>
      <c r="B829" s="160"/>
      <c r="C829" s="143"/>
      <c r="D829" s="143"/>
      <c r="E829" s="143"/>
    </row>
    <row r="830" spans="1:5">
      <c r="A830" s="146"/>
      <c r="B830" s="160"/>
      <c r="C830" s="143"/>
      <c r="D830" s="143"/>
      <c r="E830" s="143"/>
    </row>
    <row r="831" spans="1:5">
      <c r="A831" s="146"/>
      <c r="B831" s="160"/>
      <c r="C831" s="143"/>
      <c r="D831" s="143"/>
      <c r="E831" s="143"/>
    </row>
    <row r="832" spans="1:5">
      <c r="A832" s="146"/>
      <c r="B832" s="160"/>
      <c r="C832" s="143"/>
      <c r="D832" s="143"/>
      <c r="E832" s="143"/>
    </row>
    <row r="833" spans="1:5">
      <c r="A833" s="146"/>
      <c r="B833" s="160"/>
      <c r="C833" s="143"/>
      <c r="D833" s="143"/>
      <c r="E833" s="143"/>
    </row>
    <row r="834" spans="1:5">
      <c r="A834" s="146"/>
      <c r="B834" s="160"/>
      <c r="C834" s="143"/>
      <c r="D834" s="143"/>
      <c r="E834" s="143"/>
    </row>
    <row r="835" spans="1:5">
      <c r="A835" s="146"/>
      <c r="B835" s="160"/>
      <c r="C835" s="143"/>
      <c r="D835" s="143"/>
      <c r="E835" s="143"/>
    </row>
    <row r="836" spans="1:5">
      <c r="A836" s="146"/>
      <c r="B836" s="160"/>
      <c r="C836" s="143"/>
      <c r="D836" s="143"/>
      <c r="E836" s="143"/>
    </row>
    <row r="837" spans="1:5">
      <c r="A837" s="146"/>
      <c r="B837" s="160"/>
      <c r="C837" s="143"/>
      <c r="D837" s="143"/>
      <c r="E837" s="143"/>
    </row>
    <row r="838" spans="1:5">
      <c r="A838" s="146"/>
      <c r="B838" s="160"/>
      <c r="C838" s="143"/>
      <c r="D838" s="143"/>
      <c r="E838" s="143"/>
    </row>
    <row r="839" spans="1:5">
      <c r="A839" s="146"/>
      <c r="B839" s="160"/>
      <c r="C839" s="143"/>
      <c r="D839" s="143"/>
      <c r="E839" s="143"/>
    </row>
    <row r="840" spans="1:5">
      <c r="A840" s="146"/>
      <c r="B840" s="160"/>
      <c r="C840" s="143"/>
      <c r="D840" s="143"/>
      <c r="E840" s="143"/>
    </row>
    <row r="841" spans="1:5">
      <c r="A841" s="146"/>
      <c r="B841" s="160"/>
      <c r="C841" s="143"/>
      <c r="D841" s="143"/>
      <c r="E841" s="143"/>
    </row>
    <row r="842" spans="1:5">
      <c r="A842" s="146"/>
      <c r="B842" s="160"/>
      <c r="C842" s="143"/>
      <c r="D842" s="143"/>
      <c r="E842" s="143"/>
    </row>
    <row r="843" spans="1:5">
      <c r="A843" s="146"/>
      <c r="B843" s="160"/>
      <c r="C843" s="143"/>
      <c r="D843" s="143"/>
      <c r="E843" s="143"/>
    </row>
    <row r="844" spans="1:5">
      <c r="A844" s="146"/>
      <c r="B844" s="160"/>
      <c r="C844" s="143"/>
      <c r="D844" s="143"/>
      <c r="E844" s="143"/>
    </row>
    <row r="845" spans="1:5">
      <c r="A845" s="146"/>
      <c r="B845" s="160"/>
      <c r="C845" s="143"/>
      <c r="D845" s="143"/>
      <c r="E845" s="143"/>
    </row>
    <row r="846" spans="1:5">
      <c r="A846" s="146"/>
      <c r="B846" s="160"/>
      <c r="C846" s="143"/>
      <c r="D846" s="143"/>
      <c r="E846" s="143"/>
    </row>
    <row r="847" spans="1:5">
      <c r="A847" s="146"/>
      <c r="B847" s="160"/>
      <c r="C847" s="143"/>
      <c r="D847" s="143"/>
      <c r="E847" s="143"/>
    </row>
    <row r="848" spans="1:5">
      <c r="A848" s="146"/>
      <c r="B848" s="160"/>
      <c r="C848" s="143"/>
      <c r="D848" s="143"/>
      <c r="E848" s="143"/>
    </row>
    <row r="849" spans="1:5">
      <c r="A849" s="146"/>
      <c r="B849" s="160"/>
      <c r="C849" s="143"/>
      <c r="D849" s="143"/>
      <c r="E849" s="143"/>
    </row>
    <row r="850" spans="1:5">
      <c r="A850" s="146"/>
      <c r="B850" s="160"/>
      <c r="C850" s="143"/>
      <c r="D850" s="143"/>
      <c r="E850" s="143"/>
    </row>
    <row r="851" spans="1:5">
      <c r="A851" s="146"/>
      <c r="B851" s="160"/>
      <c r="C851" s="143"/>
      <c r="D851" s="143"/>
      <c r="E851" s="143"/>
    </row>
    <row r="852" spans="1:5">
      <c r="A852" s="146"/>
      <c r="B852" s="160"/>
      <c r="C852" s="143"/>
      <c r="D852" s="143"/>
      <c r="E852" s="143"/>
    </row>
    <row r="853" spans="1:5">
      <c r="A853" s="146"/>
      <c r="B853" s="160"/>
      <c r="C853" s="143"/>
      <c r="D853" s="143"/>
      <c r="E853" s="143"/>
    </row>
    <row r="854" spans="1:5">
      <c r="A854" s="146"/>
      <c r="B854" s="160"/>
      <c r="C854" s="143"/>
      <c r="D854" s="143"/>
      <c r="E854" s="143"/>
    </row>
    <row r="855" spans="1:5">
      <c r="A855" s="146"/>
      <c r="B855" s="160"/>
      <c r="C855" s="143"/>
      <c r="D855" s="143"/>
      <c r="E855" s="143"/>
    </row>
    <row r="856" spans="1:5">
      <c r="A856" s="146"/>
      <c r="B856" s="160"/>
      <c r="C856" s="143"/>
      <c r="D856" s="143"/>
      <c r="E856" s="143"/>
    </row>
    <row r="857" spans="1:5">
      <c r="A857" s="146"/>
      <c r="B857" s="160"/>
      <c r="C857" s="143"/>
      <c r="D857" s="143"/>
      <c r="E857" s="143"/>
    </row>
    <row r="858" spans="1:5">
      <c r="A858" s="146"/>
      <c r="B858" s="160"/>
      <c r="C858" s="143"/>
      <c r="D858" s="143"/>
      <c r="E858" s="143"/>
    </row>
    <row r="859" spans="1:5">
      <c r="A859" s="146"/>
      <c r="B859" s="160"/>
      <c r="C859" s="143"/>
      <c r="D859" s="143"/>
      <c r="E859" s="143"/>
    </row>
    <row r="860" spans="1:5">
      <c r="A860" s="146"/>
      <c r="B860" s="160"/>
      <c r="C860" s="143"/>
      <c r="D860" s="143"/>
      <c r="E860" s="143"/>
    </row>
    <row r="861" spans="1:5">
      <c r="A861" s="146"/>
      <c r="B861" s="160"/>
      <c r="C861" s="143"/>
      <c r="D861" s="143"/>
      <c r="E861" s="143"/>
    </row>
    <row r="862" spans="1:5">
      <c r="A862" s="146"/>
      <c r="B862" s="160"/>
      <c r="C862" s="143"/>
      <c r="D862" s="143"/>
      <c r="E862" s="143"/>
    </row>
    <row r="863" spans="1:5">
      <c r="A863" s="146"/>
      <c r="B863" s="160"/>
      <c r="C863" s="143"/>
      <c r="D863" s="143"/>
      <c r="E863" s="143"/>
    </row>
    <row r="864" spans="1:5">
      <c r="A864" s="146"/>
      <c r="B864" s="160"/>
      <c r="C864" s="143"/>
      <c r="D864" s="143"/>
      <c r="E864" s="143"/>
    </row>
    <row r="865" spans="1:5">
      <c r="A865" s="146"/>
      <c r="B865" s="160"/>
      <c r="C865" s="143"/>
      <c r="D865" s="143"/>
      <c r="E865" s="143"/>
    </row>
    <row r="866" spans="1:5">
      <c r="A866" s="146"/>
      <c r="B866" s="160"/>
      <c r="C866" s="143"/>
      <c r="D866" s="143"/>
      <c r="E866" s="143"/>
    </row>
    <row r="867" spans="1:5">
      <c r="A867" s="146"/>
      <c r="B867" s="160"/>
      <c r="C867" s="143"/>
      <c r="D867" s="143"/>
      <c r="E867" s="143"/>
    </row>
    <row r="868" spans="1:5">
      <c r="A868" s="146"/>
      <c r="B868" s="160"/>
      <c r="C868" s="143"/>
      <c r="D868" s="143"/>
      <c r="E868" s="143"/>
    </row>
    <row r="869" spans="1:5">
      <c r="A869" s="146"/>
      <c r="B869" s="160"/>
      <c r="C869" s="143"/>
      <c r="D869" s="143"/>
      <c r="E869" s="143"/>
    </row>
    <row r="870" spans="1:5">
      <c r="A870" s="146"/>
      <c r="B870" s="160"/>
      <c r="C870" s="143"/>
      <c r="D870" s="143"/>
      <c r="E870" s="143"/>
    </row>
    <row r="871" spans="1:5">
      <c r="A871" s="146"/>
      <c r="B871" s="160"/>
      <c r="C871" s="143"/>
      <c r="D871" s="143"/>
      <c r="E871" s="143"/>
    </row>
    <row r="872" spans="1:5">
      <c r="A872" s="146"/>
      <c r="B872" s="160"/>
      <c r="C872" s="143"/>
      <c r="D872" s="143"/>
      <c r="E872" s="143"/>
    </row>
    <row r="873" spans="1:5">
      <c r="A873" s="146"/>
      <c r="B873" s="160"/>
      <c r="C873" s="143"/>
      <c r="D873" s="143"/>
      <c r="E873" s="143"/>
    </row>
    <row r="874" spans="1:5">
      <c r="A874" s="146"/>
      <c r="B874" s="160"/>
      <c r="C874" s="143"/>
      <c r="D874" s="143"/>
      <c r="E874" s="143"/>
    </row>
    <row r="875" spans="1:5">
      <c r="A875" s="146"/>
      <c r="B875" s="160"/>
      <c r="C875" s="143"/>
      <c r="D875" s="143"/>
      <c r="E875" s="143"/>
    </row>
    <row r="876" spans="1:5">
      <c r="A876" s="146"/>
      <c r="B876" s="160"/>
      <c r="C876" s="143"/>
      <c r="D876" s="143"/>
      <c r="E876" s="143"/>
    </row>
    <row r="877" spans="1:5">
      <c r="A877" s="146"/>
      <c r="B877" s="160"/>
      <c r="C877" s="143"/>
      <c r="D877" s="143"/>
      <c r="E877" s="143"/>
    </row>
    <row r="878" spans="1:5">
      <c r="A878" s="146"/>
      <c r="B878" s="160"/>
      <c r="C878" s="143"/>
      <c r="D878" s="143"/>
      <c r="E878" s="143"/>
    </row>
    <row r="879" spans="1:5">
      <c r="A879" s="146"/>
      <c r="B879" s="160"/>
      <c r="C879" s="143"/>
      <c r="D879" s="143"/>
      <c r="E879" s="143"/>
    </row>
    <row r="880" spans="1:5">
      <c r="A880" s="146"/>
      <c r="B880" s="160"/>
      <c r="C880" s="143"/>
      <c r="D880" s="143"/>
      <c r="E880" s="143"/>
    </row>
    <row r="881" spans="1:5">
      <c r="A881" s="146"/>
      <c r="B881" s="160"/>
      <c r="C881" s="143"/>
      <c r="D881" s="143"/>
      <c r="E881" s="143"/>
    </row>
    <row r="882" spans="1:5">
      <c r="A882" s="146"/>
      <c r="B882" s="160"/>
      <c r="C882" s="143"/>
      <c r="D882" s="143"/>
      <c r="E882" s="143"/>
    </row>
    <row r="883" spans="1:5">
      <c r="A883" s="146"/>
      <c r="B883" s="160"/>
      <c r="C883" s="143"/>
      <c r="D883" s="143"/>
      <c r="E883" s="143"/>
    </row>
    <row r="884" spans="1:5">
      <c r="A884" s="146"/>
      <c r="B884" s="160"/>
      <c r="C884" s="143"/>
      <c r="D884" s="143"/>
      <c r="E884" s="143"/>
    </row>
    <row r="885" spans="1:5">
      <c r="A885" s="146"/>
      <c r="B885" s="160"/>
      <c r="C885" s="143"/>
      <c r="D885" s="143"/>
      <c r="E885" s="143"/>
    </row>
    <row r="886" spans="1:5">
      <c r="A886" s="146"/>
      <c r="B886" s="160"/>
      <c r="C886" s="143"/>
      <c r="D886" s="143"/>
      <c r="E886" s="143"/>
    </row>
    <row r="887" spans="1:5">
      <c r="A887" s="146"/>
      <c r="B887" s="160"/>
      <c r="C887" s="143"/>
      <c r="D887" s="143"/>
      <c r="E887" s="143"/>
    </row>
    <row r="888" spans="1:5">
      <c r="A888" s="146"/>
      <c r="B888" s="160"/>
      <c r="C888" s="143"/>
      <c r="D888" s="143"/>
      <c r="E888" s="143"/>
    </row>
    <row r="889" spans="1:5">
      <c r="A889" s="146"/>
      <c r="B889" s="160"/>
      <c r="C889" s="143"/>
      <c r="D889" s="143"/>
      <c r="E889" s="143"/>
    </row>
    <row r="890" spans="1:5">
      <c r="A890" s="146"/>
      <c r="B890" s="160"/>
      <c r="C890" s="143"/>
      <c r="D890" s="143"/>
      <c r="E890" s="143"/>
    </row>
    <row r="891" spans="1:5">
      <c r="A891" s="146"/>
      <c r="B891" s="160"/>
      <c r="C891" s="143"/>
      <c r="D891" s="143"/>
      <c r="E891" s="143"/>
    </row>
    <row r="892" spans="1:5">
      <c r="A892" s="146"/>
      <c r="B892" s="160"/>
      <c r="C892" s="143"/>
      <c r="D892" s="143"/>
      <c r="E892" s="143"/>
    </row>
    <row r="893" spans="1:5">
      <c r="A893" s="146"/>
      <c r="B893" s="160"/>
      <c r="C893" s="143"/>
      <c r="D893" s="143"/>
      <c r="E893" s="143"/>
    </row>
    <row r="894" spans="1:5">
      <c r="A894" s="146"/>
      <c r="B894" s="160"/>
      <c r="C894" s="143"/>
      <c r="D894" s="143"/>
      <c r="E894" s="143"/>
    </row>
    <row r="895" spans="1:5">
      <c r="A895" s="146"/>
      <c r="B895" s="160"/>
      <c r="C895" s="143"/>
      <c r="D895" s="143"/>
      <c r="E895" s="143"/>
    </row>
    <row r="896" spans="1:5">
      <c r="A896" s="146"/>
      <c r="B896" s="160"/>
      <c r="C896" s="143"/>
      <c r="D896" s="143"/>
      <c r="E896" s="143"/>
    </row>
    <row r="897" spans="1:5">
      <c r="A897" s="146"/>
      <c r="B897" s="160"/>
      <c r="C897" s="143"/>
      <c r="D897" s="143"/>
      <c r="E897" s="143"/>
    </row>
    <row r="898" spans="1:5">
      <c r="A898" s="146"/>
      <c r="B898" s="160"/>
      <c r="C898" s="143"/>
      <c r="D898" s="143"/>
      <c r="E898" s="143"/>
    </row>
    <row r="899" spans="1:5">
      <c r="A899" s="146"/>
      <c r="B899" s="160"/>
      <c r="C899" s="143"/>
      <c r="D899" s="143"/>
      <c r="E899" s="143"/>
    </row>
    <row r="900" spans="1:5">
      <c r="A900" s="146"/>
      <c r="B900" s="160"/>
      <c r="C900" s="143"/>
      <c r="D900" s="143"/>
      <c r="E900" s="143"/>
    </row>
    <row r="901" spans="1:5">
      <c r="A901" s="146"/>
      <c r="B901" s="160"/>
      <c r="C901" s="143"/>
      <c r="D901" s="143"/>
      <c r="E901" s="143"/>
    </row>
    <row r="902" spans="1:5">
      <c r="A902" s="146"/>
      <c r="B902" s="160"/>
      <c r="C902" s="143"/>
      <c r="D902" s="143"/>
      <c r="E902" s="143"/>
    </row>
    <row r="903" spans="1:5">
      <c r="A903" s="146"/>
      <c r="B903" s="160"/>
      <c r="C903" s="143"/>
      <c r="D903" s="143"/>
      <c r="E903" s="143"/>
    </row>
    <row r="904" spans="1:5">
      <c r="A904" s="146"/>
      <c r="B904" s="160"/>
      <c r="C904" s="143"/>
      <c r="D904" s="143"/>
      <c r="E904" s="143"/>
    </row>
    <row r="905" spans="1:5">
      <c r="A905" s="146"/>
      <c r="B905" s="160"/>
      <c r="C905" s="143"/>
      <c r="D905" s="143"/>
      <c r="E905" s="143"/>
    </row>
    <row r="906" spans="1:5">
      <c r="A906" s="146"/>
      <c r="B906" s="160"/>
      <c r="C906" s="143"/>
      <c r="D906" s="143"/>
      <c r="E906" s="143"/>
    </row>
    <row r="907" spans="1:5">
      <c r="A907" s="146"/>
      <c r="B907" s="160"/>
      <c r="C907" s="143"/>
      <c r="D907" s="143"/>
      <c r="E907" s="143"/>
    </row>
    <row r="908" spans="1:5">
      <c r="A908" s="146"/>
      <c r="B908" s="160"/>
      <c r="C908" s="143"/>
      <c r="D908" s="143"/>
      <c r="E908" s="143"/>
    </row>
    <row r="909" spans="1:5">
      <c r="A909" s="146"/>
      <c r="B909" s="160"/>
      <c r="C909" s="143"/>
      <c r="D909" s="143"/>
      <c r="E909" s="143"/>
    </row>
    <row r="910" spans="1:5">
      <c r="A910" s="146"/>
      <c r="B910" s="160"/>
      <c r="C910" s="143"/>
      <c r="D910" s="143"/>
      <c r="E910" s="143"/>
    </row>
    <row r="911" spans="1:5">
      <c r="A911" s="146"/>
      <c r="B911" s="160"/>
      <c r="C911" s="143"/>
      <c r="D911" s="143"/>
      <c r="E911" s="143"/>
    </row>
    <row r="912" spans="1:5">
      <c r="A912" s="146"/>
      <c r="B912" s="160"/>
      <c r="C912" s="143"/>
      <c r="D912" s="143"/>
      <c r="E912" s="143"/>
    </row>
    <row r="913" spans="1:5">
      <c r="A913" s="146"/>
      <c r="B913" s="160"/>
      <c r="C913" s="143"/>
      <c r="D913" s="143"/>
      <c r="E913" s="143"/>
    </row>
    <row r="914" spans="1:5">
      <c r="A914" s="146"/>
      <c r="B914" s="160"/>
      <c r="C914" s="143"/>
      <c r="D914" s="143"/>
      <c r="E914" s="143"/>
    </row>
    <row r="915" spans="1:5">
      <c r="A915" s="146"/>
      <c r="B915" s="160"/>
      <c r="C915" s="143"/>
      <c r="D915" s="143"/>
      <c r="E915" s="143"/>
    </row>
    <row r="916" spans="1:5">
      <c r="A916" s="146"/>
      <c r="B916" s="160"/>
      <c r="C916" s="143"/>
      <c r="D916" s="143"/>
      <c r="E916" s="143"/>
    </row>
    <row r="917" spans="1:5">
      <c r="A917" s="146"/>
      <c r="B917" s="160"/>
      <c r="C917" s="143"/>
      <c r="D917" s="143"/>
      <c r="E917" s="143"/>
    </row>
    <row r="918" spans="1:5">
      <c r="A918" s="146"/>
      <c r="B918" s="160"/>
      <c r="C918" s="143"/>
      <c r="D918" s="143"/>
      <c r="E918" s="143"/>
    </row>
    <row r="919" spans="1:5">
      <c r="A919" s="146"/>
      <c r="B919" s="160"/>
      <c r="C919" s="143"/>
      <c r="D919" s="143"/>
      <c r="E919" s="143"/>
    </row>
    <row r="920" spans="1:5">
      <c r="A920" s="146"/>
      <c r="B920" s="160"/>
      <c r="C920" s="143"/>
      <c r="D920" s="143"/>
      <c r="E920" s="143"/>
    </row>
    <row r="921" spans="1:5">
      <c r="A921" s="146"/>
      <c r="B921" s="160"/>
      <c r="C921" s="143"/>
      <c r="D921" s="143"/>
      <c r="E921" s="143"/>
    </row>
    <row r="922" spans="1:5">
      <c r="A922" s="146"/>
      <c r="B922" s="160"/>
      <c r="C922" s="143"/>
      <c r="D922" s="143"/>
      <c r="E922" s="143"/>
    </row>
    <row r="923" spans="1:5">
      <c r="A923" s="146"/>
      <c r="B923" s="160"/>
      <c r="C923" s="143"/>
      <c r="D923" s="143"/>
      <c r="E923" s="143"/>
    </row>
    <row r="924" spans="1:5">
      <c r="A924" s="146"/>
      <c r="B924" s="160"/>
      <c r="C924" s="143"/>
      <c r="D924" s="143"/>
      <c r="E924" s="143"/>
    </row>
    <row r="925" spans="1:5">
      <c r="A925" s="146"/>
      <c r="B925" s="160"/>
      <c r="C925" s="143"/>
      <c r="D925" s="143"/>
      <c r="E925" s="143"/>
    </row>
    <row r="926" spans="1:5">
      <c r="A926" s="146"/>
      <c r="B926" s="160"/>
      <c r="C926" s="143"/>
      <c r="D926" s="143"/>
      <c r="E926" s="143"/>
    </row>
    <row r="927" spans="1:5">
      <c r="A927" s="146"/>
      <c r="B927" s="160"/>
      <c r="C927" s="143"/>
      <c r="D927" s="143"/>
      <c r="E927" s="143"/>
    </row>
    <row r="928" spans="1:5">
      <c r="A928" s="146"/>
      <c r="B928" s="160"/>
      <c r="C928" s="143"/>
      <c r="D928" s="143"/>
      <c r="E928" s="143"/>
    </row>
    <row r="929" spans="1:5">
      <c r="A929" s="146"/>
      <c r="B929" s="160"/>
      <c r="C929" s="143"/>
      <c r="D929" s="143"/>
      <c r="E929" s="143"/>
    </row>
    <row r="930" spans="1:5">
      <c r="A930" s="146"/>
      <c r="B930" s="160"/>
      <c r="C930" s="143"/>
      <c r="D930" s="143"/>
      <c r="E930" s="143"/>
    </row>
    <row r="931" spans="1:5">
      <c r="A931" s="146"/>
      <c r="B931" s="160"/>
      <c r="C931" s="143"/>
      <c r="D931" s="143"/>
      <c r="E931" s="143"/>
    </row>
    <row r="932" spans="1:5">
      <c r="A932" s="146"/>
      <c r="B932" s="160"/>
      <c r="C932" s="143"/>
      <c r="D932" s="143"/>
      <c r="E932" s="143"/>
    </row>
    <row r="933" spans="1:5">
      <c r="A933" s="146"/>
      <c r="B933" s="160"/>
      <c r="C933" s="143"/>
      <c r="D933" s="143"/>
      <c r="E933" s="143"/>
    </row>
    <row r="934" spans="1:5">
      <c r="A934" s="146"/>
      <c r="B934" s="160"/>
      <c r="C934" s="143"/>
      <c r="D934" s="143"/>
      <c r="E934" s="143"/>
    </row>
    <row r="935" spans="1:5">
      <c r="A935" s="146"/>
      <c r="B935" s="160"/>
      <c r="C935" s="143"/>
      <c r="D935" s="143"/>
      <c r="E935" s="143"/>
    </row>
    <row r="936" spans="1:5">
      <c r="A936" s="146"/>
      <c r="B936" s="160"/>
      <c r="C936" s="143"/>
      <c r="D936" s="143"/>
      <c r="E936" s="143"/>
    </row>
    <row r="937" spans="1:5">
      <c r="A937" s="146"/>
      <c r="B937" s="160"/>
      <c r="C937" s="143"/>
      <c r="D937" s="143"/>
      <c r="E937" s="143"/>
    </row>
    <row r="938" spans="1:5">
      <c r="A938" s="146"/>
      <c r="B938" s="160"/>
      <c r="C938" s="143"/>
      <c r="D938" s="143"/>
      <c r="E938" s="143"/>
    </row>
    <row r="939" spans="1:5">
      <c r="A939" s="146"/>
      <c r="B939" s="160"/>
      <c r="C939" s="143"/>
      <c r="D939" s="143"/>
      <c r="E939" s="143"/>
    </row>
    <row r="940" spans="1:5">
      <c r="A940" s="146"/>
      <c r="B940" s="160"/>
      <c r="C940" s="143"/>
      <c r="D940" s="143"/>
      <c r="E940" s="143"/>
    </row>
    <row r="941" spans="1:5">
      <c r="A941" s="146"/>
      <c r="B941" s="160"/>
      <c r="C941" s="143"/>
      <c r="D941" s="143"/>
      <c r="E941" s="143"/>
    </row>
    <row r="942" spans="1:5">
      <c r="A942" s="146"/>
      <c r="B942" s="160"/>
      <c r="C942" s="143"/>
      <c r="D942" s="143"/>
      <c r="E942" s="143"/>
    </row>
    <row r="943" spans="1:5">
      <c r="A943" s="146"/>
      <c r="B943" s="160"/>
      <c r="C943" s="143"/>
      <c r="D943" s="143"/>
      <c r="E943" s="143"/>
    </row>
    <row r="944" spans="1:5">
      <c r="A944" s="146"/>
      <c r="B944" s="160"/>
      <c r="C944" s="143"/>
      <c r="D944" s="143"/>
      <c r="E944" s="143"/>
    </row>
    <row r="945" spans="1:5">
      <c r="A945" s="146"/>
      <c r="B945" s="160"/>
      <c r="C945" s="143"/>
      <c r="D945" s="143"/>
      <c r="E945" s="143"/>
    </row>
    <row r="946" spans="1:5">
      <c r="A946" s="146"/>
      <c r="B946" s="160"/>
      <c r="C946" s="143"/>
      <c r="D946" s="143"/>
      <c r="E946" s="143"/>
    </row>
    <row r="947" spans="1:5">
      <c r="A947" s="146"/>
      <c r="B947" s="160"/>
      <c r="C947" s="143"/>
      <c r="D947" s="143"/>
      <c r="E947" s="143"/>
    </row>
    <row r="948" spans="1:5">
      <c r="A948" s="146"/>
      <c r="B948" s="160"/>
      <c r="C948" s="143"/>
      <c r="D948" s="143"/>
      <c r="E948" s="143"/>
    </row>
    <row r="949" spans="1:5">
      <c r="A949" s="146"/>
      <c r="B949" s="160"/>
      <c r="C949" s="143"/>
      <c r="D949" s="143"/>
      <c r="E949" s="143"/>
    </row>
    <row r="950" spans="1:5">
      <c r="A950" s="146"/>
      <c r="B950" s="160"/>
      <c r="C950" s="143"/>
      <c r="D950" s="143"/>
      <c r="E950" s="143"/>
    </row>
    <row r="951" spans="1:5">
      <c r="A951" s="146"/>
      <c r="B951" s="160"/>
      <c r="C951" s="143"/>
      <c r="D951" s="143"/>
      <c r="E951" s="143"/>
    </row>
    <row r="952" spans="1:5">
      <c r="A952" s="146"/>
      <c r="B952" s="160"/>
      <c r="C952" s="143"/>
      <c r="D952" s="143"/>
      <c r="E952" s="143"/>
    </row>
    <row r="953" spans="1:5">
      <c r="A953" s="146"/>
      <c r="B953" s="160"/>
      <c r="C953" s="143"/>
      <c r="D953" s="143"/>
      <c r="E953" s="143"/>
    </row>
    <row r="954" spans="1:5">
      <c r="A954" s="146"/>
      <c r="B954" s="160"/>
      <c r="C954" s="143"/>
      <c r="D954" s="143"/>
      <c r="E954" s="143"/>
    </row>
    <row r="955" spans="1:5">
      <c r="A955" s="146"/>
      <c r="B955" s="160"/>
      <c r="C955" s="143"/>
      <c r="D955" s="143"/>
      <c r="E955" s="143"/>
    </row>
    <row r="956" spans="1:5">
      <c r="A956" s="146"/>
      <c r="B956" s="160"/>
      <c r="C956" s="143"/>
      <c r="D956" s="143"/>
      <c r="E956" s="143"/>
    </row>
    <row r="957" spans="1:5">
      <c r="A957" s="146"/>
      <c r="B957" s="160"/>
      <c r="C957" s="143"/>
      <c r="D957" s="143"/>
      <c r="E957" s="143"/>
    </row>
    <row r="958" spans="1:5">
      <c r="A958" s="146"/>
      <c r="B958" s="160"/>
      <c r="C958" s="143"/>
      <c r="D958" s="143"/>
      <c r="E958" s="143"/>
    </row>
    <row r="959" spans="1:5">
      <c r="A959" s="146"/>
      <c r="B959" s="160"/>
      <c r="C959" s="143"/>
      <c r="D959" s="143"/>
      <c r="E959" s="143"/>
    </row>
    <row r="960" spans="1:5">
      <c r="A960" s="146"/>
      <c r="B960" s="160"/>
      <c r="C960" s="143"/>
      <c r="D960" s="143"/>
      <c r="E960" s="143"/>
    </row>
    <row r="961" spans="1:5">
      <c r="A961" s="146"/>
      <c r="B961" s="160"/>
      <c r="C961" s="143"/>
      <c r="D961" s="143"/>
      <c r="E961" s="143"/>
    </row>
    <row r="962" spans="1:5">
      <c r="A962" s="146"/>
      <c r="B962" s="160"/>
      <c r="C962" s="143"/>
      <c r="D962" s="143"/>
      <c r="E962" s="143"/>
    </row>
    <row r="963" spans="1:5">
      <c r="A963" s="146"/>
      <c r="B963" s="160"/>
      <c r="C963" s="143"/>
      <c r="D963" s="143"/>
      <c r="E963" s="143"/>
    </row>
    <row r="964" spans="1:5">
      <c r="A964" s="146"/>
      <c r="B964" s="160"/>
      <c r="C964" s="143"/>
      <c r="D964" s="143"/>
      <c r="E964" s="143"/>
    </row>
    <row r="965" spans="1:5">
      <c r="A965" s="146"/>
      <c r="B965" s="160"/>
      <c r="C965" s="143"/>
      <c r="D965" s="143"/>
      <c r="E965" s="143"/>
    </row>
    <row r="966" spans="1:5">
      <c r="A966" s="146"/>
      <c r="B966" s="160"/>
      <c r="C966" s="143"/>
      <c r="D966" s="143"/>
      <c r="E966" s="143"/>
    </row>
    <row r="967" spans="1:5">
      <c r="A967" s="146"/>
      <c r="B967" s="160"/>
      <c r="C967" s="143"/>
      <c r="D967" s="143"/>
      <c r="E967" s="143"/>
    </row>
    <row r="968" spans="1:5">
      <c r="A968" s="146"/>
      <c r="B968" s="160"/>
      <c r="C968" s="143"/>
      <c r="D968" s="143"/>
      <c r="E968" s="143"/>
    </row>
    <row r="969" spans="1:5">
      <c r="A969" s="146"/>
      <c r="B969" s="160"/>
      <c r="C969" s="143"/>
      <c r="D969" s="143"/>
      <c r="E969" s="143"/>
    </row>
    <row r="970" spans="1:5">
      <c r="A970" s="146"/>
      <c r="B970" s="160"/>
      <c r="C970" s="143"/>
      <c r="D970" s="143"/>
      <c r="E970" s="143"/>
    </row>
    <row r="971" spans="1:5">
      <c r="A971" s="146"/>
      <c r="B971" s="160"/>
      <c r="C971" s="143"/>
      <c r="D971" s="143"/>
      <c r="E971" s="143"/>
    </row>
    <row r="972" spans="1:5">
      <c r="A972" s="146"/>
      <c r="B972" s="160"/>
      <c r="C972" s="143"/>
      <c r="D972" s="143"/>
      <c r="E972" s="143"/>
    </row>
    <row r="973" spans="1:5">
      <c r="A973" s="146"/>
      <c r="B973" s="160"/>
      <c r="C973" s="143"/>
      <c r="D973" s="143"/>
      <c r="E973" s="143"/>
    </row>
    <row r="974" spans="1:5">
      <c r="A974" s="146"/>
      <c r="B974" s="160"/>
      <c r="C974" s="143"/>
      <c r="D974" s="143"/>
      <c r="E974" s="143"/>
    </row>
    <row r="975" spans="1:5">
      <c r="A975" s="146"/>
      <c r="B975" s="160"/>
      <c r="C975" s="143"/>
      <c r="D975" s="143"/>
      <c r="E975" s="143"/>
    </row>
    <row r="976" spans="1:5">
      <c r="A976" s="146"/>
      <c r="B976" s="160"/>
      <c r="C976" s="143"/>
      <c r="D976" s="143"/>
      <c r="E976" s="143"/>
    </row>
    <row r="977" spans="1:5">
      <c r="A977" s="146"/>
      <c r="B977" s="160"/>
      <c r="C977" s="143"/>
      <c r="D977" s="143"/>
      <c r="E977" s="143"/>
    </row>
    <row r="978" spans="1:5">
      <c r="A978" s="146"/>
      <c r="B978" s="160"/>
      <c r="C978" s="143"/>
      <c r="D978" s="143"/>
      <c r="E978" s="143"/>
    </row>
    <row r="979" spans="1:5">
      <c r="A979" s="34"/>
      <c r="B979" s="18"/>
      <c r="C979" s="23"/>
      <c r="D979" s="35"/>
      <c r="E979" s="35"/>
    </row>
    <row r="980" spans="1:5">
      <c r="A980" s="34"/>
      <c r="B980" s="18"/>
      <c r="C980" s="23"/>
      <c r="D980" s="35"/>
      <c r="E980" s="35"/>
    </row>
    <row r="981" spans="1:5">
      <c r="A981" s="34"/>
      <c r="B981" s="18"/>
      <c r="C981" s="23"/>
      <c r="D981" s="35"/>
      <c r="E981" s="35"/>
    </row>
    <row r="982" spans="1:5">
      <c r="A982" s="34"/>
      <c r="B982" s="18"/>
      <c r="C982" s="23"/>
      <c r="D982" s="35"/>
      <c r="E982" s="35"/>
    </row>
    <row r="983" spans="1:5">
      <c r="A983" s="34"/>
      <c r="B983" s="18"/>
      <c r="C983" s="23"/>
      <c r="D983" s="35"/>
      <c r="E983" s="35"/>
    </row>
    <row r="984" spans="1:5">
      <c r="A984" s="34"/>
      <c r="B984" s="18"/>
      <c r="C984" s="23"/>
      <c r="D984" s="35"/>
      <c r="E984" s="35"/>
    </row>
    <row r="985" spans="1:5">
      <c r="A985" s="34"/>
      <c r="B985" s="18"/>
      <c r="C985" s="23"/>
      <c r="D985" s="35"/>
      <c r="E985" s="35"/>
    </row>
    <row r="986" spans="1:5">
      <c r="A986" s="34"/>
      <c r="B986" s="18"/>
      <c r="C986" s="23"/>
      <c r="D986" s="35"/>
      <c r="E986" s="35"/>
    </row>
    <row r="987" spans="1:5">
      <c r="A987" s="34"/>
      <c r="B987" s="18"/>
      <c r="C987" s="23"/>
      <c r="D987" s="35"/>
      <c r="E987" s="35"/>
    </row>
    <row r="988" spans="1:5">
      <c r="A988" s="34"/>
      <c r="B988" s="18"/>
      <c r="C988" s="23"/>
      <c r="D988" s="35"/>
      <c r="E988" s="35"/>
    </row>
    <row r="989" spans="1:5">
      <c r="A989" s="34"/>
      <c r="B989" s="18"/>
      <c r="C989" s="23"/>
      <c r="D989" s="35"/>
      <c r="E989" s="35"/>
    </row>
    <row r="990" spans="1:5">
      <c r="A990" s="34"/>
      <c r="B990" s="18"/>
      <c r="C990" s="23"/>
      <c r="D990" s="35"/>
      <c r="E990" s="35"/>
    </row>
    <row r="991" spans="1:5">
      <c r="A991" s="34"/>
      <c r="B991" s="18"/>
      <c r="C991" s="23"/>
      <c r="D991" s="35"/>
      <c r="E991" s="35"/>
    </row>
    <row r="992" spans="1:5">
      <c r="A992" s="34"/>
      <c r="B992" s="18"/>
      <c r="C992" s="23"/>
      <c r="D992" s="35"/>
      <c r="E992" s="35"/>
    </row>
    <row r="993" spans="1:5">
      <c r="A993" s="34"/>
      <c r="B993" s="18"/>
      <c r="C993" s="23"/>
      <c r="D993" s="35"/>
      <c r="E993" s="35"/>
    </row>
    <row r="994" spans="1:5">
      <c r="A994" s="34"/>
      <c r="B994" s="18"/>
      <c r="C994" s="23"/>
      <c r="D994" s="35"/>
      <c r="E994" s="35"/>
    </row>
    <row r="995" spans="1:5">
      <c r="A995" s="34"/>
      <c r="B995" s="18"/>
      <c r="C995" s="23"/>
      <c r="D995" s="35"/>
      <c r="E995" s="35"/>
    </row>
    <row r="996" spans="1:5">
      <c r="A996" s="34"/>
      <c r="B996" s="18"/>
      <c r="C996" s="23"/>
      <c r="D996" s="35"/>
      <c r="E996" s="35"/>
    </row>
    <row r="997" spans="1:5">
      <c r="A997" s="34"/>
      <c r="B997" s="18"/>
      <c r="C997" s="23"/>
      <c r="D997" s="35"/>
      <c r="E997" s="35"/>
    </row>
    <row r="998" spans="1:5">
      <c r="A998" s="34"/>
      <c r="B998" s="18"/>
      <c r="C998" s="23"/>
      <c r="D998" s="35"/>
      <c r="E998" s="35"/>
    </row>
    <row r="999" spans="1:5">
      <c r="A999" s="34"/>
      <c r="B999" s="18"/>
      <c r="C999" s="23"/>
      <c r="D999" s="35"/>
      <c r="E999" s="35"/>
    </row>
    <row r="1000" spans="1:5">
      <c r="A1000" s="34"/>
      <c r="B1000" s="18"/>
      <c r="C1000" s="23"/>
      <c r="D1000" s="35"/>
      <c r="E1000" s="35"/>
    </row>
    <row r="1001" spans="1:5">
      <c r="A1001" s="34"/>
      <c r="B1001" s="18"/>
      <c r="C1001" s="23"/>
      <c r="D1001" s="35"/>
      <c r="E1001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A526-8CF2-49D7-8219-EFE89E053B68}">
  <dimension ref="A1:E826"/>
  <sheetViews>
    <sheetView topLeftCell="A193" workbookViewId="0">
      <selection activeCell="A216" sqref="A216"/>
    </sheetView>
  </sheetViews>
  <sheetFormatPr defaultRowHeight="14.4"/>
  <cols>
    <col min="1" max="1" width="62.33203125" customWidth="1"/>
    <col min="2" max="2" width="18.6640625" style="121" customWidth="1"/>
    <col min="3" max="3" width="12.6640625" style="121" customWidth="1"/>
    <col min="4" max="4" width="17.44140625" style="121" customWidth="1"/>
    <col min="5" max="5" width="14.33203125" style="121" customWidth="1"/>
  </cols>
  <sheetData>
    <row r="1" spans="1:5" ht="40.200000000000003">
      <c r="A1" s="122" t="s">
        <v>0</v>
      </c>
      <c r="B1" s="123" t="s">
        <v>82</v>
      </c>
      <c r="C1" s="123" t="s">
        <v>164</v>
      </c>
      <c r="D1" s="124" t="s">
        <v>165</v>
      </c>
      <c r="E1" s="125" t="s">
        <v>166</v>
      </c>
    </row>
    <row r="2" spans="1:5" s="113" customFormat="1" ht="51" customHeight="1">
      <c r="A2" s="126" t="s">
        <v>4527</v>
      </c>
      <c r="B2" s="10" t="s">
        <v>4528</v>
      </c>
      <c r="C2" s="10" t="s">
        <v>375</v>
      </c>
      <c r="D2" s="127">
        <v>52500</v>
      </c>
      <c r="E2" s="128">
        <v>52500</v>
      </c>
    </row>
    <row r="3" spans="1:5">
      <c r="A3" s="39" t="s">
        <v>384</v>
      </c>
      <c r="B3" s="41" t="s">
        <v>385</v>
      </c>
      <c r="C3" s="41" t="s">
        <v>383</v>
      </c>
      <c r="D3" s="114">
        <v>1237.5</v>
      </c>
      <c r="E3" s="114">
        <v>112.5</v>
      </c>
    </row>
    <row r="4" spans="1:5">
      <c r="A4" s="39" t="s">
        <v>388</v>
      </c>
      <c r="B4" s="41" t="s">
        <v>389</v>
      </c>
      <c r="C4" s="40" t="s">
        <v>375</v>
      </c>
      <c r="D4" s="44">
        <v>112.5</v>
      </c>
      <c r="E4" s="114">
        <v>112.5</v>
      </c>
    </row>
    <row r="5" spans="1:5">
      <c r="A5" s="39" t="s">
        <v>390</v>
      </c>
      <c r="B5" s="41" t="s">
        <v>391</v>
      </c>
      <c r="C5" s="40" t="s">
        <v>375</v>
      </c>
      <c r="D5" s="44">
        <v>112.5</v>
      </c>
      <c r="E5" s="114">
        <v>112.5</v>
      </c>
    </row>
    <row r="6" spans="1:5">
      <c r="A6" s="39" t="s">
        <v>393</v>
      </c>
      <c r="B6" s="40" t="s">
        <v>394</v>
      </c>
      <c r="C6" s="40" t="s">
        <v>392</v>
      </c>
      <c r="D6" s="44">
        <v>562.5</v>
      </c>
      <c r="E6" s="114">
        <v>112.5</v>
      </c>
    </row>
    <row r="7" spans="1:5">
      <c r="A7" s="42" t="s">
        <v>396</v>
      </c>
      <c r="B7" s="43">
        <v>961320</v>
      </c>
      <c r="C7" s="40" t="s">
        <v>377</v>
      </c>
      <c r="D7" s="44" t="s">
        <v>397</v>
      </c>
      <c r="E7" s="114">
        <v>112.5</v>
      </c>
    </row>
    <row r="8" spans="1:5">
      <c r="A8" s="42" t="s">
        <v>398</v>
      </c>
      <c r="B8" s="43">
        <v>961686</v>
      </c>
      <c r="C8" s="40" t="s">
        <v>375</v>
      </c>
      <c r="D8" s="44">
        <v>450</v>
      </c>
      <c r="E8" s="114">
        <v>112.5</v>
      </c>
    </row>
    <row r="9" spans="1:5">
      <c r="A9" s="42" t="s">
        <v>399</v>
      </c>
      <c r="B9" s="43">
        <v>962051</v>
      </c>
      <c r="C9" s="40" t="s">
        <v>375</v>
      </c>
      <c r="D9" s="44">
        <v>112.5</v>
      </c>
      <c r="E9" s="114">
        <v>112.5</v>
      </c>
    </row>
    <row r="10" spans="1:5">
      <c r="A10" s="42" t="s">
        <v>400</v>
      </c>
      <c r="B10" s="43">
        <v>962416</v>
      </c>
      <c r="C10" s="40" t="s">
        <v>4529</v>
      </c>
      <c r="D10" s="44" t="s">
        <v>401</v>
      </c>
      <c r="E10" s="114">
        <v>112.5</v>
      </c>
    </row>
    <row r="11" spans="1:5">
      <c r="A11" s="42" t="s">
        <v>402</v>
      </c>
      <c r="B11" s="43">
        <v>962781</v>
      </c>
      <c r="C11" s="40" t="s">
        <v>386</v>
      </c>
      <c r="D11" s="44">
        <v>675</v>
      </c>
      <c r="E11" s="114">
        <v>112.5</v>
      </c>
    </row>
    <row r="12" spans="1:5">
      <c r="A12" s="42" t="s">
        <v>403</v>
      </c>
      <c r="B12" s="43">
        <v>963877</v>
      </c>
      <c r="C12" s="40" t="s">
        <v>377</v>
      </c>
      <c r="D12" s="44">
        <v>225</v>
      </c>
      <c r="E12" s="114">
        <v>112.5</v>
      </c>
    </row>
    <row r="13" spans="1:5">
      <c r="A13" s="39" t="s">
        <v>405</v>
      </c>
      <c r="B13" s="43">
        <v>1000766</v>
      </c>
      <c r="C13" s="40" t="s">
        <v>375</v>
      </c>
      <c r="D13" s="44">
        <v>112.5</v>
      </c>
      <c r="E13" s="44">
        <v>112.5</v>
      </c>
    </row>
    <row r="14" spans="1:5">
      <c r="A14" s="39" t="s">
        <v>406</v>
      </c>
      <c r="B14" s="43">
        <v>1001132</v>
      </c>
      <c r="C14" s="40" t="s">
        <v>375</v>
      </c>
      <c r="D14" s="44">
        <v>112.5</v>
      </c>
      <c r="E14" s="44">
        <v>112.5</v>
      </c>
    </row>
    <row r="15" spans="1:5">
      <c r="A15" s="39" t="s">
        <v>407</v>
      </c>
      <c r="B15" s="43">
        <v>1001497</v>
      </c>
      <c r="C15" s="40" t="s">
        <v>424</v>
      </c>
      <c r="D15" s="44" t="s">
        <v>397</v>
      </c>
      <c r="E15" s="44">
        <v>112.5</v>
      </c>
    </row>
    <row r="16" spans="1:5">
      <c r="A16" s="39" t="s">
        <v>409</v>
      </c>
      <c r="B16" s="43">
        <v>1025602</v>
      </c>
      <c r="C16" s="40" t="s">
        <v>375</v>
      </c>
      <c r="D16" s="44">
        <v>112.5</v>
      </c>
      <c r="E16" s="44">
        <v>112.5</v>
      </c>
    </row>
    <row r="17" spans="1:5">
      <c r="A17" s="39" t="s">
        <v>411</v>
      </c>
      <c r="B17" s="43">
        <v>1041673</v>
      </c>
      <c r="C17" s="40" t="s">
        <v>375</v>
      </c>
      <c r="D17" s="44">
        <v>112.5</v>
      </c>
      <c r="E17" s="44">
        <v>112.5</v>
      </c>
    </row>
    <row r="18" spans="1:5" ht="27">
      <c r="A18" s="39" t="s">
        <v>412</v>
      </c>
      <c r="B18" s="43">
        <v>1196536</v>
      </c>
      <c r="C18" s="40" t="s">
        <v>375</v>
      </c>
      <c r="D18" s="44">
        <v>112.5</v>
      </c>
      <c r="E18" s="44">
        <v>112.5</v>
      </c>
    </row>
    <row r="19" spans="1:5" ht="27">
      <c r="A19" s="39" t="s">
        <v>413</v>
      </c>
      <c r="B19" s="43">
        <v>1201650</v>
      </c>
      <c r="C19" s="40" t="s">
        <v>410</v>
      </c>
      <c r="D19" s="44">
        <v>787.5</v>
      </c>
      <c r="E19" s="44">
        <v>112.5</v>
      </c>
    </row>
    <row r="20" spans="1:5" ht="27">
      <c r="A20" s="39" t="s">
        <v>414</v>
      </c>
      <c r="B20" s="43">
        <v>1202015</v>
      </c>
      <c r="C20" s="40" t="s">
        <v>375</v>
      </c>
      <c r="D20" s="44">
        <v>112.5</v>
      </c>
      <c r="E20" s="44">
        <v>112.5</v>
      </c>
    </row>
    <row r="21" spans="1:5" ht="53.4">
      <c r="A21" s="39" t="s">
        <v>415</v>
      </c>
      <c r="B21" s="43">
        <v>1202746</v>
      </c>
      <c r="C21" s="40" t="s">
        <v>410</v>
      </c>
      <c r="D21" s="44" t="s">
        <v>416</v>
      </c>
      <c r="E21" s="44">
        <v>112.5</v>
      </c>
    </row>
    <row r="22" spans="1:5" ht="66.599999999999994">
      <c r="A22" s="39" t="s">
        <v>417</v>
      </c>
      <c r="B22" s="43">
        <v>1220278</v>
      </c>
      <c r="C22" s="40" t="s">
        <v>386</v>
      </c>
      <c r="D22" s="44" t="s">
        <v>404</v>
      </c>
      <c r="E22" s="44">
        <v>112.5</v>
      </c>
    </row>
    <row r="23" spans="1:5">
      <c r="A23" s="45" t="s">
        <v>418</v>
      </c>
      <c r="B23" s="46">
        <v>1221373</v>
      </c>
      <c r="C23" s="47" t="s">
        <v>375</v>
      </c>
      <c r="D23" s="48">
        <v>75</v>
      </c>
      <c r="E23" s="48">
        <v>75</v>
      </c>
    </row>
    <row r="24" spans="1:5" ht="27">
      <c r="A24" s="39" t="s">
        <v>419</v>
      </c>
      <c r="B24" s="43">
        <v>1221739</v>
      </c>
      <c r="C24" s="40" t="s">
        <v>395</v>
      </c>
      <c r="D24" s="44">
        <v>562.5</v>
      </c>
      <c r="E24" s="44">
        <v>112.5</v>
      </c>
    </row>
    <row r="25" spans="1:5">
      <c r="A25" s="39" t="s">
        <v>420</v>
      </c>
      <c r="B25" s="43">
        <v>1222104</v>
      </c>
      <c r="C25" s="40" t="s">
        <v>375</v>
      </c>
      <c r="D25" s="44">
        <v>112.5</v>
      </c>
      <c r="E25" s="44">
        <v>112.5</v>
      </c>
    </row>
    <row r="26" spans="1:5" ht="40.200000000000003">
      <c r="A26" s="39" t="s">
        <v>421</v>
      </c>
      <c r="B26" s="43">
        <v>1397420</v>
      </c>
      <c r="C26" s="40" t="s">
        <v>375</v>
      </c>
      <c r="D26" s="44">
        <v>337.5</v>
      </c>
      <c r="E26" s="44">
        <v>112.5</v>
      </c>
    </row>
    <row r="27" spans="1:5">
      <c r="A27" s="39" t="s">
        <v>422</v>
      </c>
      <c r="B27" s="43">
        <v>1415317</v>
      </c>
      <c r="C27" s="40" t="s">
        <v>375</v>
      </c>
      <c r="D27" s="44">
        <v>112.5</v>
      </c>
      <c r="E27" s="44">
        <v>112.5</v>
      </c>
    </row>
    <row r="28" spans="1:5">
      <c r="A28" s="39" t="s">
        <v>423</v>
      </c>
      <c r="B28" s="43">
        <v>1432483</v>
      </c>
      <c r="C28" s="40" t="s">
        <v>410</v>
      </c>
      <c r="D28" s="44">
        <v>900</v>
      </c>
      <c r="E28" s="44">
        <v>112.5</v>
      </c>
    </row>
    <row r="29" spans="1:5">
      <c r="A29" s="39" t="s">
        <v>425</v>
      </c>
      <c r="B29" s="43">
        <v>1432848</v>
      </c>
      <c r="C29" s="40" t="s">
        <v>377</v>
      </c>
      <c r="D29" s="44">
        <v>337.5</v>
      </c>
      <c r="E29" s="44">
        <v>112.5</v>
      </c>
    </row>
    <row r="30" spans="1:5" ht="27">
      <c r="A30" s="45" t="s">
        <v>426</v>
      </c>
      <c r="B30" s="46">
        <v>1433213</v>
      </c>
      <c r="C30" s="47" t="s">
        <v>377</v>
      </c>
      <c r="D30" s="48">
        <v>225</v>
      </c>
      <c r="E30" s="48">
        <v>112.5</v>
      </c>
    </row>
    <row r="31" spans="1:5" ht="27">
      <c r="A31" s="39" t="s">
        <v>427</v>
      </c>
      <c r="B31" s="43">
        <v>1433579</v>
      </c>
      <c r="C31" s="40" t="s">
        <v>375</v>
      </c>
      <c r="D31" s="44">
        <v>112.5</v>
      </c>
      <c r="E31" s="44">
        <v>112.5</v>
      </c>
    </row>
    <row r="32" spans="1:5">
      <c r="A32" s="39" t="s">
        <v>428</v>
      </c>
      <c r="B32" s="43">
        <v>1438327</v>
      </c>
      <c r="C32" s="40" t="s">
        <v>375</v>
      </c>
      <c r="D32" s="44">
        <v>112.5</v>
      </c>
      <c r="E32" s="44">
        <v>112.5</v>
      </c>
    </row>
    <row r="33" spans="1:5">
      <c r="A33" s="39" t="s">
        <v>429</v>
      </c>
      <c r="B33" s="43">
        <v>1542056</v>
      </c>
      <c r="C33" s="40" t="s">
        <v>375</v>
      </c>
      <c r="D33" s="44">
        <v>112.5</v>
      </c>
      <c r="E33" s="44">
        <v>112.5</v>
      </c>
    </row>
    <row r="34" spans="1:5">
      <c r="A34" s="39" t="s">
        <v>430</v>
      </c>
      <c r="B34" s="43">
        <v>1542786</v>
      </c>
      <c r="C34" s="40" t="s">
        <v>375</v>
      </c>
      <c r="D34" s="44">
        <v>112.5</v>
      </c>
      <c r="E34" s="44">
        <v>112.5</v>
      </c>
    </row>
    <row r="35" spans="1:5">
      <c r="A35" s="39" t="s">
        <v>431</v>
      </c>
      <c r="B35" s="43">
        <v>2484746</v>
      </c>
      <c r="C35" s="40" t="s">
        <v>375</v>
      </c>
      <c r="D35" s="44">
        <v>112.5</v>
      </c>
      <c r="E35" s="44">
        <v>112.5</v>
      </c>
    </row>
    <row r="36" spans="1:5">
      <c r="A36" s="39" t="s">
        <v>432</v>
      </c>
      <c r="B36" s="49" t="s">
        <v>433</v>
      </c>
      <c r="C36" s="40" t="s">
        <v>4530</v>
      </c>
      <c r="D36" s="44" t="s">
        <v>434</v>
      </c>
      <c r="E36" s="44">
        <v>112.5</v>
      </c>
    </row>
    <row r="37" spans="1:5">
      <c r="A37" s="39" t="s">
        <v>435</v>
      </c>
      <c r="B37" s="49" t="s">
        <v>436</v>
      </c>
      <c r="C37" s="40" t="s">
        <v>387</v>
      </c>
      <c r="D37" s="44" t="s">
        <v>437</v>
      </c>
      <c r="E37" s="44">
        <v>112.5</v>
      </c>
    </row>
    <row r="38" spans="1:5">
      <c r="A38" s="39" t="s">
        <v>438</v>
      </c>
      <c r="B38" s="49" t="s">
        <v>439</v>
      </c>
      <c r="C38" s="40" t="s">
        <v>375</v>
      </c>
      <c r="D38" s="44">
        <v>112.5</v>
      </c>
      <c r="E38" s="44">
        <v>112.5</v>
      </c>
    </row>
    <row r="39" spans="1:5">
      <c r="A39" s="39" t="s">
        <v>440</v>
      </c>
      <c r="B39" s="49" t="s">
        <v>441</v>
      </c>
      <c r="C39" s="40" t="s">
        <v>375</v>
      </c>
      <c r="D39" s="44">
        <v>112.5</v>
      </c>
      <c r="E39" s="44">
        <v>112.5</v>
      </c>
    </row>
    <row r="40" spans="1:5">
      <c r="A40" s="39" t="s">
        <v>442</v>
      </c>
      <c r="B40" s="49" t="s">
        <v>443</v>
      </c>
      <c r="C40" s="40" t="s">
        <v>375</v>
      </c>
      <c r="D40" s="44">
        <v>112.5</v>
      </c>
      <c r="E40" s="44">
        <v>112.5</v>
      </c>
    </row>
    <row r="41" spans="1:5">
      <c r="A41" s="39" t="s">
        <v>444</v>
      </c>
      <c r="B41" s="49" t="s">
        <v>445</v>
      </c>
      <c r="C41" s="40" t="s">
        <v>377</v>
      </c>
      <c r="D41" s="44">
        <v>450</v>
      </c>
      <c r="E41" s="44">
        <v>112.5</v>
      </c>
    </row>
    <row r="42" spans="1:5">
      <c r="A42" s="5" t="s">
        <v>446</v>
      </c>
      <c r="B42" s="50" t="s">
        <v>447</v>
      </c>
      <c r="C42" s="11" t="s">
        <v>375</v>
      </c>
      <c r="D42" s="51">
        <v>112.5</v>
      </c>
      <c r="E42" s="51">
        <v>112.5</v>
      </c>
    </row>
    <row r="43" spans="1:5">
      <c r="A43" s="5" t="s">
        <v>448</v>
      </c>
      <c r="B43" s="11" t="s">
        <v>449</v>
      </c>
      <c r="C43" s="11" t="s">
        <v>375</v>
      </c>
      <c r="D43" s="51">
        <v>11.25</v>
      </c>
      <c r="E43" s="51">
        <v>11.25</v>
      </c>
    </row>
    <row r="44" spans="1:5">
      <c r="A44" s="5" t="s">
        <v>450</v>
      </c>
      <c r="B44" s="11" t="s">
        <v>451</v>
      </c>
      <c r="C44" s="52" t="s">
        <v>375</v>
      </c>
      <c r="D44" s="51">
        <v>2000</v>
      </c>
      <c r="E44" s="51">
        <v>2000</v>
      </c>
    </row>
    <row r="45" spans="1:5">
      <c r="A45" s="5" t="s">
        <v>452</v>
      </c>
      <c r="B45" s="11" t="s">
        <v>453</v>
      </c>
      <c r="C45" s="52" t="s">
        <v>375</v>
      </c>
      <c r="D45" s="51">
        <v>375</v>
      </c>
      <c r="E45" s="51">
        <v>375</v>
      </c>
    </row>
    <row r="46" spans="1:5">
      <c r="A46" s="5" t="s">
        <v>454</v>
      </c>
      <c r="B46" s="11" t="s">
        <v>455</v>
      </c>
      <c r="C46" s="52" t="s">
        <v>375</v>
      </c>
      <c r="D46" s="51">
        <v>52.5</v>
      </c>
      <c r="E46" s="51">
        <v>52.5</v>
      </c>
    </row>
    <row r="47" spans="1:5">
      <c r="A47" s="5" t="s">
        <v>456</v>
      </c>
      <c r="B47" s="53">
        <v>1301361</v>
      </c>
      <c r="C47" s="52" t="s">
        <v>375</v>
      </c>
      <c r="D47" s="51">
        <v>750</v>
      </c>
      <c r="E47" s="51">
        <v>750</v>
      </c>
    </row>
    <row r="48" spans="1:5" ht="27">
      <c r="A48" s="5" t="s">
        <v>457</v>
      </c>
      <c r="B48" s="53">
        <v>1302822</v>
      </c>
      <c r="C48" s="52" t="s">
        <v>375</v>
      </c>
      <c r="D48" s="51">
        <v>750</v>
      </c>
      <c r="E48" s="51">
        <v>750</v>
      </c>
    </row>
    <row r="49" spans="1:5" ht="27">
      <c r="A49" s="5" t="s">
        <v>458</v>
      </c>
      <c r="B49" s="53">
        <v>1302457</v>
      </c>
      <c r="C49" s="52" t="s">
        <v>375</v>
      </c>
      <c r="D49" s="51">
        <v>750</v>
      </c>
      <c r="E49" s="51">
        <v>750</v>
      </c>
    </row>
    <row r="50" spans="1:5">
      <c r="A50" s="5" t="s">
        <v>459</v>
      </c>
      <c r="B50" s="53">
        <v>1302092</v>
      </c>
      <c r="C50" s="52" t="s">
        <v>375</v>
      </c>
      <c r="D50" s="51">
        <v>750</v>
      </c>
      <c r="E50" s="51">
        <v>750</v>
      </c>
    </row>
    <row r="51" spans="1:5">
      <c r="A51" s="5" t="s">
        <v>460</v>
      </c>
      <c r="B51" s="53">
        <v>1301726</v>
      </c>
      <c r="C51" s="52" t="s">
        <v>375</v>
      </c>
      <c r="D51" s="51">
        <v>750</v>
      </c>
      <c r="E51" s="51">
        <v>750</v>
      </c>
    </row>
    <row r="52" spans="1:5">
      <c r="A52" s="5" t="s">
        <v>461</v>
      </c>
      <c r="B52" s="50" t="s">
        <v>462</v>
      </c>
      <c r="C52" s="11" t="s">
        <v>375</v>
      </c>
      <c r="D52" s="51">
        <v>3071.25</v>
      </c>
      <c r="E52" s="51">
        <v>3071.25</v>
      </c>
    </row>
    <row r="53" spans="1:5" ht="27">
      <c r="A53" s="5" t="s">
        <v>463</v>
      </c>
      <c r="B53" s="53">
        <v>2889800</v>
      </c>
      <c r="C53" s="11" t="s">
        <v>375</v>
      </c>
      <c r="D53" s="51">
        <v>150</v>
      </c>
      <c r="E53" s="51">
        <v>150</v>
      </c>
    </row>
    <row r="54" spans="1:5">
      <c r="A54" s="5" t="s">
        <v>464</v>
      </c>
      <c r="B54" s="53">
        <v>1025237</v>
      </c>
      <c r="C54" s="11" t="s">
        <v>375</v>
      </c>
      <c r="D54" s="51">
        <v>750</v>
      </c>
      <c r="E54" s="51">
        <v>750</v>
      </c>
    </row>
    <row r="55" spans="1:5">
      <c r="A55" s="5" t="s">
        <v>465</v>
      </c>
      <c r="B55" s="53">
        <v>485775</v>
      </c>
      <c r="C55" s="11" t="s">
        <v>375</v>
      </c>
      <c r="D55" s="51">
        <v>571.20000000000005</v>
      </c>
      <c r="E55" s="51">
        <v>571.20000000000005</v>
      </c>
    </row>
    <row r="56" spans="1:5">
      <c r="A56" s="5" t="s">
        <v>466</v>
      </c>
      <c r="B56" s="14">
        <v>983966</v>
      </c>
      <c r="C56" s="11" t="s">
        <v>375</v>
      </c>
      <c r="D56" s="51">
        <v>150</v>
      </c>
      <c r="E56" s="51">
        <v>150</v>
      </c>
    </row>
    <row r="57" spans="1:5">
      <c r="A57" s="5" t="s">
        <v>467</v>
      </c>
      <c r="B57" s="14">
        <v>983601</v>
      </c>
      <c r="C57" s="11" t="s">
        <v>375</v>
      </c>
      <c r="D57" s="51">
        <v>150</v>
      </c>
      <c r="E57" s="51">
        <v>150</v>
      </c>
    </row>
    <row r="58" spans="1:5">
      <c r="A58" s="5" t="s">
        <v>468</v>
      </c>
      <c r="B58" s="14">
        <v>983235</v>
      </c>
      <c r="C58" s="11" t="s">
        <v>375</v>
      </c>
      <c r="D58" s="51">
        <v>150</v>
      </c>
      <c r="E58" s="51">
        <v>150</v>
      </c>
    </row>
    <row r="59" spans="1:5" ht="27">
      <c r="A59" s="5" t="s">
        <v>469</v>
      </c>
      <c r="B59" s="14">
        <v>982870</v>
      </c>
      <c r="C59" s="11" t="s">
        <v>375</v>
      </c>
      <c r="D59" s="51">
        <v>150</v>
      </c>
      <c r="E59" s="51">
        <v>150</v>
      </c>
    </row>
    <row r="60" spans="1:5" ht="27">
      <c r="A60" s="5" t="s">
        <v>470</v>
      </c>
      <c r="B60" s="14">
        <v>982505</v>
      </c>
      <c r="C60" s="11" t="s">
        <v>375</v>
      </c>
      <c r="D60" s="51">
        <v>150</v>
      </c>
      <c r="E60" s="51">
        <v>150</v>
      </c>
    </row>
    <row r="61" spans="1:5">
      <c r="A61" s="5" t="s">
        <v>471</v>
      </c>
      <c r="B61" s="14">
        <v>982140</v>
      </c>
      <c r="C61" s="11" t="s">
        <v>375</v>
      </c>
      <c r="D61" s="51">
        <v>150</v>
      </c>
      <c r="E61" s="51">
        <v>150</v>
      </c>
    </row>
    <row r="62" spans="1:5">
      <c r="A62" s="5" t="s">
        <v>472</v>
      </c>
      <c r="B62" s="14">
        <v>981774</v>
      </c>
      <c r="C62" s="11" t="s">
        <v>375</v>
      </c>
      <c r="D62" s="51">
        <v>150</v>
      </c>
      <c r="E62" s="51">
        <v>150</v>
      </c>
    </row>
    <row r="63" spans="1:5">
      <c r="A63" s="5" t="s">
        <v>473</v>
      </c>
      <c r="B63" s="14">
        <v>981409</v>
      </c>
      <c r="C63" s="11" t="s">
        <v>375</v>
      </c>
      <c r="D63" s="51">
        <v>150</v>
      </c>
      <c r="E63" s="51">
        <v>150</v>
      </c>
    </row>
    <row r="64" spans="1:5">
      <c r="A64" s="5" t="s">
        <v>474</v>
      </c>
      <c r="B64" s="14">
        <v>981044</v>
      </c>
      <c r="C64" s="11" t="s">
        <v>377</v>
      </c>
      <c r="D64" s="51">
        <v>300</v>
      </c>
      <c r="E64" s="51">
        <v>150</v>
      </c>
    </row>
    <row r="65" spans="1:5">
      <c r="A65" s="5" t="s">
        <v>475</v>
      </c>
      <c r="B65" s="14">
        <v>980679</v>
      </c>
      <c r="C65" s="11" t="s">
        <v>387</v>
      </c>
      <c r="D65" s="51">
        <v>450</v>
      </c>
      <c r="E65" s="51">
        <v>150</v>
      </c>
    </row>
    <row r="66" spans="1:5">
      <c r="A66" s="5" t="s">
        <v>476</v>
      </c>
      <c r="B66" s="53">
        <v>980313</v>
      </c>
      <c r="C66" s="11" t="s">
        <v>377</v>
      </c>
      <c r="D66" s="51">
        <v>225</v>
      </c>
      <c r="E66" s="51">
        <v>112.5</v>
      </c>
    </row>
    <row r="67" spans="1:5">
      <c r="A67" s="5" t="s">
        <v>477</v>
      </c>
      <c r="B67" s="53">
        <v>979948</v>
      </c>
      <c r="C67" s="11" t="s">
        <v>387</v>
      </c>
      <c r="D67" s="51">
        <v>450</v>
      </c>
      <c r="E67" s="51">
        <v>150</v>
      </c>
    </row>
    <row r="68" spans="1:5">
      <c r="A68" s="5" t="s">
        <v>478</v>
      </c>
      <c r="B68" s="53">
        <v>979583</v>
      </c>
      <c r="C68" s="11" t="s">
        <v>387</v>
      </c>
      <c r="D68" s="51">
        <v>450</v>
      </c>
      <c r="E68" s="51">
        <v>150</v>
      </c>
    </row>
    <row r="69" spans="1:5">
      <c r="A69" s="5" t="s">
        <v>479</v>
      </c>
      <c r="B69" s="53">
        <v>979218</v>
      </c>
      <c r="C69" s="11" t="s">
        <v>387</v>
      </c>
      <c r="D69" s="51">
        <v>337.5</v>
      </c>
      <c r="E69" s="51">
        <v>112.5</v>
      </c>
    </row>
    <row r="70" spans="1:5">
      <c r="A70" s="5" t="s">
        <v>480</v>
      </c>
      <c r="B70" s="53">
        <v>978852</v>
      </c>
      <c r="C70" s="11" t="s">
        <v>375</v>
      </c>
      <c r="D70" s="51">
        <v>112.5</v>
      </c>
      <c r="E70" s="51">
        <v>112.5</v>
      </c>
    </row>
    <row r="71" spans="1:5">
      <c r="A71" s="5" t="s">
        <v>481</v>
      </c>
      <c r="B71" s="53">
        <v>977757</v>
      </c>
      <c r="C71" s="11" t="s">
        <v>395</v>
      </c>
      <c r="D71" s="51">
        <v>375</v>
      </c>
      <c r="E71" s="51">
        <v>75</v>
      </c>
    </row>
    <row r="72" spans="1:5">
      <c r="A72" s="5" t="s">
        <v>482</v>
      </c>
      <c r="B72" s="53">
        <v>957303</v>
      </c>
      <c r="C72" s="11" t="s">
        <v>392</v>
      </c>
      <c r="D72" s="51">
        <v>300</v>
      </c>
      <c r="E72" s="51">
        <v>75</v>
      </c>
    </row>
    <row r="73" spans="1:5">
      <c r="A73" s="5" t="s">
        <v>483</v>
      </c>
      <c r="B73" s="53">
        <v>952554</v>
      </c>
      <c r="C73" s="11" t="s">
        <v>375</v>
      </c>
      <c r="D73" s="51">
        <v>75</v>
      </c>
      <c r="E73" s="51">
        <v>75</v>
      </c>
    </row>
    <row r="74" spans="1:5">
      <c r="A74" s="5" t="s">
        <v>484</v>
      </c>
      <c r="B74" s="53">
        <v>939406</v>
      </c>
      <c r="C74" s="11" t="s">
        <v>375</v>
      </c>
      <c r="D74" s="51">
        <v>150</v>
      </c>
      <c r="E74" s="51">
        <v>150</v>
      </c>
    </row>
    <row r="75" spans="1:5">
      <c r="A75" s="5" t="s">
        <v>485</v>
      </c>
      <c r="B75" s="53">
        <v>933928</v>
      </c>
      <c r="C75" s="11" t="s">
        <v>377</v>
      </c>
      <c r="D75" s="51">
        <v>150</v>
      </c>
      <c r="E75" s="51">
        <v>75</v>
      </c>
    </row>
    <row r="76" spans="1:5">
      <c r="A76" s="5" t="s">
        <v>486</v>
      </c>
      <c r="B76" s="53">
        <v>933562</v>
      </c>
      <c r="C76" s="11" t="s">
        <v>375</v>
      </c>
      <c r="D76" s="51">
        <v>150</v>
      </c>
      <c r="E76" s="51">
        <v>75</v>
      </c>
    </row>
    <row r="77" spans="1:5">
      <c r="A77" s="5" t="s">
        <v>487</v>
      </c>
      <c r="B77" s="53">
        <v>933197</v>
      </c>
      <c r="C77" s="11" t="s">
        <v>375</v>
      </c>
      <c r="D77" s="51">
        <v>75</v>
      </c>
      <c r="E77" s="51">
        <v>75</v>
      </c>
    </row>
    <row r="78" spans="1:5">
      <c r="A78" s="5" t="s">
        <v>488</v>
      </c>
      <c r="B78" s="53">
        <v>932832</v>
      </c>
      <c r="C78" s="11" t="s">
        <v>375</v>
      </c>
      <c r="D78" s="51">
        <v>75</v>
      </c>
      <c r="E78" s="51">
        <v>75</v>
      </c>
    </row>
    <row r="79" spans="1:5" ht="27">
      <c r="A79" s="5" t="s">
        <v>489</v>
      </c>
      <c r="B79" s="53">
        <v>932467</v>
      </c>
      <c r="C79" s="11" t="s">
        <v>375</v>
      </c>
      <c r="D79" s="51">
        <v>75</v>
      </c>
      <c r="E79" s="51">
        <v>75</v>
      </c>
    </row>
    <row r="80" spans="1:5">
      <c r="A80" s="5" t="s">
        <v>490</v>
      </c>
      <c r="B80" s="53">
        <v>932101</v>
      </c>
      <c r="C80" s="11" t="s">
        <v>375</v>
      </c>
      <c r="D80" s="51">
        <v>75</v>
      </c>
      <c r="E80" s="51">
        <v>75</v>
      </c>
    </row>
    <row r="81" spans="1:5">
      <c r="A81" s="5" t="s">
        <v>491</v>
      </c>
      <c r="B81" s="53">
        <v>930275</v>
      </c>
      <c r="C81" s="11" t="s">
        <v>375</v>
      </c>
      <c r="D81" s="51">
        <v>75</v>
      </c>
      <c r="E81" s="51">
        <v>75</v>
      </c>
    </row>
    <row r="82" spans="1:5" ht="27">
      <c r="A82" s="5" t="s">
        <v>492</v>
      </c>
      <c r="B82" s="53">
        <v>928084</v>
      </c>
      <c r="C82" s="11" t="s">
        <v>377</v>
      </c>
      <c r="D82" s="51">
        <v>150</v>
      </c>
      <c r="E82" s="51">
        <v>75</v>
      </c>
    </row>
    <row r="83" spans="1:5" ht="27">
      <c r="A83" s="5" t="s">
        <v>493</v>
      </c>
      <c r="B83" s="53">
        <v>984696</v>
      </c>
      <c r="C83" s="11" t="s">
        <v>375</v>
      </c>
      <c r="D83" s="51">
        <v>150</v>
      </c>
      <c r="E83" s="51">
        <v>150</v>
      </c>
    </row>
    <row r="84" spans="1:5">
      <c r="A84" s="5" t="s">
        <v>494</v>
      </c>
      <c r="B84" s="50" t="s">
        <v>495</v>
      </c>
      <c r="C84" s="11" t="s">
        <v>375</v>
      </c>
      <c r="D84" s="51">
        <v>75</v>
      </c>
      <c r="E84" s="51">
        <v>75</v>
      </c>
    </row>
    <row r="85" spans="1:5">
      <c r="A85" s="5" t="s">
        <v>496</v>
      </c>
      <c r="B85" s="53">
        <v>1556666</v>
      </c>
      <c r="C85" s="11" t="s">
        <v>375</v>
      </c>
      <c r="D85" s="51" t="s">
        <v>497</v>
      </c>
      <c r="E85" s="51">
        <v>7500</v>
      </c>
    </row>
    <row r="86" spans="1:5">
      <c r="A86" s="5" t="s">
        <v>498</v>
      </c>
      <c r="B86" s="53">
        <v>1556301</v>
      </c>
      <c r="C86" s="11" t="s">
        <v>375</v>
      </c>
      <c r="D86" s="51" t="s">
        <v>499</v>
      </c>
      <c r="E86" s="51">
        <v>3000</v>
      </c>
    </row>
    <row r="87" spans="1:5">
      <c r="A87" s="5" t="s">
        <v>500</v>
      </c>
      <c r="B87" s="53">
        <v>1555935</v>
      </c>
      <c r="C87" s="11" t="s">
        <v>375</v>
      </c>
      <c r="D87" s="51" t="s">
        <v>501</v>
      </c>
      <c r="E87" s="51">
        <v>45000</v>
      </c>
    </row>
    <row r="88" spans="1:5">
      <c r="A88" s="5" t="s">
        <v>502</v>
      </c>
      <c r="B88" s="53">
        <v>1555570</v>
      </c>
      <c r="C88" s="11" t="s">
        <v>375</v>
      </c>
      <c r="D88" s="51" t="s">
        <v>408</v>
      </c>
      <c r="E88" s="51">
        <v>1500</v>
      </c>
    </row>
    <row r="89" spans="1:5">
      <c r="A89" s="5" t="s">
        <v>503</v>
      </c>
      <c r="B89" s="53">
        <v>1555205</v>
      </c>
      <c r="C89" s="11" t="s">
        <v>375</v>
      </c>
      <c r="D89" s="51" t="s">
        <v>497</v>
      </c>
      <c r="E89" s="51">
        <v>7500</v>
      </c>
    </row>
    <row r="90" spans="1:5">
      <c r="A90" s="5" t="s">
        <v>504</v>
      </c>
      <c r="B90" s="53">
        <v>1554840</v>
      </c>
      <c r="C90" s="11" t="s">
        <v>375</v>
      </c>
      <c r="D90" s="51" t="s">
        <v>505</v>
      </c>
      <c r="E90" s="51">
        <v>7125</v>
      </c>
    </row>
    <row r="91" spans="1:5">
      <c r="A91" s="5" t="s">
        <v>506</v>
      </c>
      <c r="B91" s="53">
        <v>1554474</v>
      </c>
      <c r="C91" s="11" t="s">
        <v>375</v>
      </c>
      <c r="D91" s="51" t="s">
        <v>507</v>
      </c>
      <c r="E91" s="51">
        <v>1875</v>
      </c>
    </row>
    <row r="92" spans="1:5">
      <c r="A92" s="5" t="s">
        <v>508</v>
      </c>
      <c r="B92" s="53">
        <v>1554109</v>
      </c>
      <c r="C92" s="11" t="s">
        <v>375</v>
      </c>
      <c r="D92" s="51" t="s">
        <v>509</v>
      </c>
      <c r="E92" s="51">
        <v>2625</v>
      </c>
    </row>
    <row r="93" spans="1:5">
      <c r="A93" s="5" t="s">
        <v>510</v>
      </c>
      <c r="B93" s="53">
        <v>1553744</v>
      </c>
      <c r="C93" s="11" t="s">
        <v>375</v>
      </c>
      <c r="D93" s="51" t="s">
        <v>499</v>
      </c>
      <c r="E93" s="51">
        <v>3000</v>
      </c>
    </row>
    <row r="94" spans="1:5" ht="40.200000000000003">
      <c r="A94" s="5" t="s">
        <v>511</v>
      </c>
      <c r="B94" s="53">
        <v>1553379</v>
      </c>
      <c r="C94" s="11" t="s">
        <v>375</v>
      </c>
      <c r="D94" s="51" t="s">
        <v>512</v>
      </c>
      <c r="E94" s="51">
        <v>2250</v>
      </c>
    </row>
    <row r="95" spans="1:5">
      <c r="A95" s="5" t="s">
        <v>513</v>
      </c>
      <c r="B95" s="53">
        <v>1553013</v>
      </c>
      <c r="C95" s="11" t="s">
        <v>375</v>
      </c>
      <c r="D95" s="51">
        <v>187.5</v>
      </c>
      <c r="E95" s="51">
        <v>187.5</v>
      </c>
    </row>
    <row r="96" spans="1:5">
      <c r="A96" s="5" t="s">
        <v>514</v>
      </c>
      <c r="B96" s="53">
        <v>1552648</v>
      </c>
      <c r="C96" s="11" t="s">
        <v>375</v>
      </c>
      <c r="D96" s="51">
        <v>187.5</v>
      </c>
      <c r="E96" s="51">
        <v>187.5</v>
      </c>
    </row>
    <row r="97" spans="1:5">
      <c r="A97" s="5" t="s">
        <v>515</v>
      </c>
      <c r="B97" s="53">
        <v>1552283</v>
      </c>
      <c r="C97" s="11" t="s">
        <v>375</v>
      </c>
      <c r="D97" s="51" t="s">
        <v>516</v>
      </c>
      <c r="E97" s="51">
        <v>5250</v>
      </c>
    </row>
    <row r="98" spans="1:5">
      <c r="A98" s="5" t="s">
        <v>517</v>
      </c>
      <c r="B98" s="53">
        <v>1551918</v>
      </c>
      <c r="C98" s="11" t="s">
        <v>375</v>
      </c>
      <c r="D98" s="51" t="s">
        <v>516</v>
      </c>
      <c r="E98" s="51">
        <v>5250</v>
      </c>
    </row>
    <row r="99" spans="1:5" ht="27">
      <c r="A99" s="54" t="s">
        <v>518</v>
      </c>
      <c r="B99" s="52" t="s">
        <v>519</v>
      </c>
      <c r="C99" s="52" t="s">
        <v>375</v>
      </c>
      <c r="D99" s="115">
        <v>7125</v>
      </c>
      <c r="E99" s="115">
        <v>7125</v>
      </c>
    </row>
    <row r="100" spans="1:5" ht="27">
      <c r="A100" s="54" t="s">
        <v>520</v>
      </c>
      <c r="B100" s="52" t="s">
        <v>521</v>
      </c>
      <c r="C100" s="52" t="s">
        <v>375</v>
      </c>
      <c r="D100" s="115">
        <v>7125</v>
      </c>
      <c r="E100" s="115">
        <v>7125</v>
      </c>
    </row>
    <row r="101" spans="1:5" ht="27">
      <c r="A101" s="54" t="s">
        <v>522</v>
      </c>
      <c r="B101" s="52" t="s">
        <v>523</v>
      </c>
      <c r="C101" s="52" t="s">
        <v>375</v>
      </c>
      <c r="D101" s="115">
        <v>7125</v>
      </c>
      <c r="E101" s="115">
        <v>7125</v>
      </c>
    </row>
    <row r="102" spans="1:5" ht="27">
      <c r="A102" s="54" t="s">
        <v>524</v>
      </c>
      <c r="B102" s="52" t="s">
        <v>4531</v>
      </c>
      <c r="C102" s="52" t="s">
        <v>375</v>
      </c>
      <c r="D102" s="115">
        <v>7125</v>
      </c>
      <c r="E102" s="115">
        <v>7125</v>
      </c>
    </row>
    <row r="103" spans="1:5" ht="27">
      <c r="A103" s="54" t="s">
        <v>525</v>
      </c>
      <c r="B103" s="52" t="s">
        <v>526</v>
      </c>
      <c r="C103" s="52" t="s">
        <v>375</v>
      </c>
      <c r="D103" s="115">
        <v>7125</v>
      </c>
      <c r="E103" s="115">
        <v>7125</v>
      </c>
    </row>
    <row r="104" spans="1:5" ht="27">
      <c r="A104" s="54" t="s">
        <v>527</v>
      </c>
      <c r="B104" s="52" t="s">
        <v>528</v>
      </c>
      <c r="C104" s="52" t="s">
        <v>375</v>
      </c>
      <c r="D104" s="115">
        <v>7125</v>
      </c>
      <c r="E104" s="115">
        <v>7125</v>
      </c>
    </row>
    <row r="105" spans="1:5" ht="27">
      <c r="A105" s="54" t="s">
        <v>529</v>
      </c>
      <c r="B105" s="52" t="s">
        <v>530</v>
      </c>
      <c r="C105" s="52" t="s">
        <v>375</v>
      </c>
      <c r="D105" s="115">
        <v>7125</v>
      </c>
      <c r="E105" s="115">
        <v>7125</v>
      </c>
    </row>
    <row r="106" spans="1:5" ht="27">
      <c r="A106" s="54" t="s">
        <v>531</v>
      </c>
      <c r="B106" s="52" t="s">
        <v>532</v>
      </c>
      <c r="C106" s="52" t="s">
        <v>375</v>
      </c>
      <c r="D106" s="115">
        <v>2250</v>
      </c>
      <c r="E106" s="115">
        <v>2250</v>
      </c>
    </row>
    <row r="107" spans="1:5">
      <c r="A107" s="5" t="s">
        <v>533</v>
      </c>
      <c r="B107" s="53">
        <v>1525621</v>
      </c>
      <c r="C107" s="11" t="s">
        <v>375</v>
      </c>
      <c r="D107" s="51">
        <v>150</v>
      </c>
      <c r="E107" s="51">
        <v>150</v>
      </c>
    </row>
    <row r="108" spans="1:5">
      <c r="A108" s="5" t="s">
        <v>534</v>
      </c>
      <c r="B108" s="53">
        <v>1525255</v>
      </c>
      <c r="C108" s="11" t="s">
        <v>375</v>
      </c>
      <c r="D108" s="51">
        <v>187.5</v>
      </c>
      <c r="E108" s="51">
        <v>187.5</v>
      </c>
    </row>
    <row r="109" spans="1:5">
      <c r="A109" s="5" t="s">
        <v>535</v>
      </c>
      <c r="B109" s="53">
        <v>1516489</v>
      </c>
      <c r="C109" s="11" t="s">
        <v>375</v>
      </c>
      <c r="D109" s="51">
        <v>187.5</v>
      </c>
      <c r="E109" s="51">
        <v>187.5</v>
      </c>
    </row>
    <row r="110" spans="1:5" ht="27">
      <c r="A110" s="6" t="s">
        <v>536</v>
      </c>
      <c r="B110" s="14">
        <v>1513567</v>
      </c>
      <c r="C110" s="12" t="s">
        <v>375</v>
      </c>
      <c r="D110" s="55">
        <v>0.75</v>
      </c>
      <c r="E110" s="55">
        <v>0.75</v>
      </c>
    </row>
    <row r="111" spans="1:5">
      <c r="A111" s="6" t="s">
        <v>537</v>
      </c>
      <c r="B111" s="14">
        <v>1512837</v>
      </c>
      <c r="C111" s="12" t="s">
        <v>375</v>
      </c>
      <c r="D111" s="55">
        <v>0.75</v>
      </c>
      <c r="E111" s="55">
        <v>0.75</v>
      </c>
    </row>
    <row r="112" spans="1:5" ht="27">
      <c r="A112" s="6" t="s">
        <v>538</v>
      </c>
      <c r="B112" s="14">
        <v>1512472</v>
      </c>
      <c r="C112" s="12" t="s">
        <v>375</v>
      </c>
      <c r="D112" s="55">
        <v>0.75</v>
      </c>
      <c r="E112" s="55">
        <v>0.75</v>
      </c>
    </row>
    <row r="113" spans="1:5" ht="27">
      <c r="A113" s="6" t="s">
        <v>539</v>
      </c>
      <c r="B113" s="14">
        <v>1512106</v>
      </c>
      <c r="C113" s="12" t="s">
        <v>375</v>
      </c>
      <c r="D113" s="55">
        <v>0.75</v>
      </c>
      <c r="E113" s="55">
        <v>0.75</v>
      </c>
    </row>
    <row r="114" spans="1:5">
      <c r="A114" s="6" t="s">
        <v>540</v>
      </c>
      <c r="B114" s="14">
        <v>1511741</v>
      </c>
      <c r="C114" s="12" t="s">
        <v>375</v>
      </c>
      <c r="D114" s="55">
        <v>0.75</v>
      </c>
      <c r="E114" s="55">
        <v>0.75</v>
      </c>
    </row>
    <row r="115" spans="1:5" ht="27">
      <c r="A115" s="6" t="s">
        <v>541</v>
      </c>
      <c r="B115" s="14">
        <v>1511376</v>
      </c>
      <c r="C115" s="12" t="s">
        <v>375</v>
      </c>
      <c r="D115" s="55">
        <v>1.5</v>
      </c>
      <c r="E115" s="55">
        <v>1.5</v>
      </c>
    </row>
    <row r="116" spans="1:5" ht="27">
      <c r="A116" s="5" t="s">
        <v>542</v>
      </c>
      <c r="B116" s="53">
        <v>1453667</v>
      </c>
      <c r="C116" s="11" t="s">
        <v>375</v>
      </c>
      <c r="D116" s="51" t="s">
        <v>497</v>
      </c>
      <c r="E116" s="51">
        <v>7500</v>
      </c>
    </row>
    <row r="117" spans="1:5" ht="40.200000000000003">
      <c r="A117" s="5" t="s">
        <v>543</v>
      </c>
      <c r="B117" s="53">
        <v>1453302</v>
      </c>
      <c r="C117" s="11" t="s">
        <v>375</v>
      </c>
      <c r="D117" s="51" t="s">
        <v>516</v>
      </c>
      <c r="E117" s="51">
        <v>5250</v>
      </c>
    </row>
    <row r="118" spans="1:5" ht="27">
      <c r="A118" s="5" t="s">
        <v>544</v>
      </c>
      <c r="B118" s="53">
        <v>1452937</v>
      </c>
      <c r="C118" s="11" t="s">
        <v>375</v>
      </c>
      <c r="D118" s="51" t="s">
        <v>501</v>
      </c>
      <c r="E118" s="51">
        <v>4500</v>
      </c>
    </row>
    <row r="119" spans="1:5" ht="40.200000000000003">
      <c r="A119" s="5" t="s">
        <v>545</v>
      </c>
      <c r="B119" s="53">
        <v>1452572</v>
      </c>
      <c r="C119" s="11" t="s">
        <v>375</v>
      </c>
      <c r="D119" s="51" t="s">
        <v>434</v>
      </c>
      <c r="E119" s="51">
        <v>1125</v>
      </c>
    </row>
    <row r="120" spans="1:5" ht="40.200000000000003">
      <c r="A120" s="5" t="s">
        <v>546</v>
      </c>
      <c r="B120" s="53">
        <v>1452206</v>
      </c>
      <c r="C120" s="11" t="s">
        <v>375</v>
      </c>
      <c r="D120" s="51" t="s">
        <v>547</v>
      </c>
      <c r="E120" s="51">
        <v>6750</v>
      </c>
    </row>
    <row r="121" spans="1:5" ht="40.200000000000003">
      <c r="A121" s="5" t="s">
        <v>548</v>
      </c>
      <c r="B121" s="53">
        <v>1451841</v>
      </c>
      <c r="C121" s="11" t="s">
        <v>375</v>
      </c>
      <c r="D121" s="51" t="s">
        <v>505</v>
      </c>
      <c r="E121" s="51">
        <v>7125</v>
      </c>
    </row>
    <row r="122" spans="1:5" ht="27">
      <c r="A122" s="5" t="s">
        <v>549</v>
      </c>
      <c r="B122" s="53">
        <v>1451476</v>
      </c>
      <c r="C122" s="11" t="s">
        <v>375</v>
      </c>
      <c r="D122" s="51" t="s">
        <v>497</v>
      </c>
      <c r="E122" s="51">
        <v>7500</v>
      </c>
    </row>
    <row r="123" spans="1:5" ht="40.200000000000003">
      <c r="A123" s="5" t="s">
        <v>550</v>
      </c>
      <c r="B123" s="53">
        <v>1451111</v>
      </c>
      <c r="C123" s="11" t="s">
        <v>375</v>
      </c>
      <c r="D123" s="51" t="s">
        <v>434</v>
      </c>
      <c r="E123" s="51">
        <v>1125</v>
      </c>
    </row>
    <row r="124" spans="1:5" ht="40.200000000000003">
      <c r="A124" s="5" t="s">
        <v>551</v>
      </c>
      <c r="B124" s="53">
        <v>1450745</v>
      </c>
      <c r="C124" s="11" t="s">
        <v>375</v>
      </c>
      <c r="D124" s="51" t="s">
        <v>516</v>
      </c>
      <c r="E124" s="51">
        <v>5250</v>
      </c>
    </row>
    <row r="125" spans="1:5">
      <c r="A125" s="5" t="s">
        <v>552</v>
      </c>
      <c r="B125" s="53">
        <v>1407647</v>
      </c>
      <c r="C125" s="11" t="s">
        <v>375</v>
      </c>
      <c r="D125" s="51">
        <v>112.5</v>
      </c>
      <c r="E125" s="51">
        <v>112.5</v>
      </c>
    </row>
    <row r="126" spans="1:5">
      <c r="A126" s="5" t="s">
        <v>553</v>
      </c>
      <c r="B126" s="53">
        <v>1395959</v>
      </c>
      <c r="C126" s="11" t="s">
        <v>375</v>
      </c>
      <c r="D126" s="51">
        <v>187.5</v>
      </c>
      <c r="E126" s="51">
        <v>187.5</v>
      </c>
    </row>
    <row r="127" spans="1:5">
      <c r="A127" s="5" t="s">
        <v>554</v>
      </c>
      <c r="B127" s="53">
        <v>1395594</v>
      </c>
      <c r="C127" s="11" t="s">
        <v>375</v>
      </c>
      <c r="D127" s="51">
        <v>187.5</v>
      </c>
      <c r="E127" s="51">
        <v>187.5</v>
      </c>
    </row>
    <row r="128" spans="1:5" ht="27">
      <c r="A128" s="5" t="s">
        <v>555</v>
      </c>
      <c r="B128" s="53">
        <v>1389019</v>
      </c>
      <c r="C128" s="11" t="s">
        <v>375</v>
      </c>
      <c r="D128" s="51">
        <v>75</v>
      </c>
      <c r="E128" s="51">
        <v>75</v>
      </c>
    </row>
    <row r="129" spans="1:5">
      <c r="A129" s="5" t="s">
        <v>556</v>
      </c>
      <c r="B129" s="53">
        <v>1388654</v>
      </c>
      <c r="C129" s="11" t="s">
        <v>375</v>
      </c>
      <c r="D129" s="51">
        <v>450</v>
      </c>
      <c r="E129" s="51">
        <v>450</v>
      </c>
    </row>
    <row r="130" spans="1:5">
      <c r="A130" s="5" t="s">
        <v>557</v>
      </c>
      <c r="B130" s="53">
        <v>1388289</v>
      </c>
      <c r="C130" s="11" t="s">
        <v>375</v>
      </c>
      <c r="D130" s="51">
        <v>30</v>
      </c>
      <c r="E130" s="51">
        <v>30</v>
      </c>
    </row>
    <row r="131" spans="1:5">
      <c r="A131" s="5" t="s">
        <v>558</v>
      </c>
      <c r="B131" s="53">
        <v>1387924</v>
      </c>
      <c r="C131" s="11" t="s">
        <v>375</v>
      </c>
      <c r="D131" s="51">
        <v>112.5</v>
      </c>
      <c r="E131" s="51">
        <v>112.5</v>
      </c>
    </row>
    <row r="132" spans="1:5" ht="27">
      <c r="A132" s="5" t="s">
        <v>559</v>
      </c>
      <c r="B132" s="53">
        <v>1387559</v>
      </c>
      <c r="C132" s="11" t="s">
        <v>375</v>
      </c>
      <c r="D132" s="51">
        <v>187.5</v>
      </c>
      <c r="E132" s="51">
        <v>187.5</v>
      </c>
    </row>
    <row r="133" spans="1:5">
      <c r="A133" s="5" t="s">
        <v>560</v>
      </c>
      <c r="B133" s="53">
        <v>1343364</v>
      </c>
      <c r="C133" s="11" t="s">
        <v>375</v>
      </c>
      <c r="D133" s="51">
        <v>150</v>
      </c>
      <c r="E133" s="51">
        <v>150</v>
      </c>
    </row>
    <row r="134" spans="1:5">
      <c r="A134" s="5" t="s">
        <v>561</v>
      </c>
      <c r="B134" s="53">
        <v>1253880</v>
      </c>
      <c r="C134" s="11" t="s">
        <v>377</v>
      </c>
      <c r="D134" s="51">
        <v>300</v>
      </c>
      <c r="E134" s="51">
        <v>150</v>
      </c>
    </row>
    <row r="135" spans="1:5" ht="27">
      <c r="A135" s="5" t="s">
        <v>562</v>
      </c>
      <c r="B135" s="53">
        <v>1253514</v>
      </c>
      <c r="C135" s="11" t="s">
        <v>377</v>
      </c>
      <c r="D135" s="51">
        <v>300</v>
      </c>
      <c r="E135" s="51">
        <v>150</v>
      </c>
    </row>
    <row r="136" spans="1:5">
      <c r="A136" s="5" t="s">
        <v>563</v>
      </c>
      <c r="B136" s="53">
        <v>1253149</v>
      </c>
      <c r="C136" s="11" t="s">
        <v>375</v>
      </c>
      <c r="D136" s="51">
        <v>187.5</v>
      </c>
      <c r="E136" s="51">
        <v>187.5</v>
      </c>
    </row>
    <row r="137" spans="1:5">
      <c r="A137" s="5" t="s">
        <v>564</v>
      </c>
      <c r="B137" s="53">
        <v>1252784</v>
      </c>
      <c r="C137" s="11" t="s">
        <v>375</v>
      </c>
      <c r="D137" s="51">
        <v>150</v>
      </c>
      <c r="E137" s="51">
        <v>150</v>
      </c>
    </row>
    <row r="138" spans="1:5" ht="27">
      <c r="A138" s="5" t="s">
        <v>565</v>
      </c>
      <c r="B138" s="53">
        <v>1251323</v>
      </c>
      <c r="C138" s="11" t="s">
        <v>375</v>
      </c>
      <c r="D138" s="51">
        <v>150</v>
      </c>
      <c r="E138" s="51">
        <v>150</v>
      </c>
    </row>
    <row r="139" spans="1:5" ht="40.200000000000003">
      <c r="A139" s="5" t="s">
        <v>566</v>
      </c>
      <c r="B139" s="53">
        <v>1192884</v>
      </c>
      <c r="C139" s="11" t="s">
        <v>387</v>
      </c>
      <c r="D139" s="51">
        <v>450</v>
      </c>
      <c r="E139" s="51">
        <v>150</v>
      </c>
    </row>
    <row r="140" spans="1:5">
      <c r="A140" s="5" t="s">
        <v>567</v>
      </c>
      <c r="B140" s="53">
        <v>1192519</v>
      </c>
      <c r="C140" s="11" t="s">
        <v>392</v>
      </c>
      <c r="D140" s="51">
        <v>600</v>
      </c>
      <c r="E140" s="51">
        <v>150</v>
      </c>
    </row>
    <row r="141" spans="1:5">
      <c r="A141" s="5" t="s">
        <v>568</v>
      </c>
      <c r="B141" s="53">
        <v>1106687</v>
      </c>
      <c r="C141" s="11" t="s">
        <v>375</v>
      </c>
      <c r="D141" s="51">
        <v>150</v>
      </c>
      <c r="E141" s="51">
        <v>150</v>
      </c>
    </row>
    <row r="142" spans="1:5">
      <c r="A142" s="5" t="s">
        <v>569</v>
      </c>
      <c r="B142" s="53">
        <v>1106322</v>
      </c>
      <c r="C142" s="11" t="s">
        <v>375</v>
      </c>
      <c r="D142" s="51">
        <v>300</v>
      </c>
      <c r="E142" s="51">
        <v>300</v>
      </c>
    </row>
    <row r="143" spans="1:5">
      <c r="A143" s="5" t="s">
        <v>570</v>
      </c>
      <c r="B143" s="53">
        <v>990539</v>
      </c>
      <c r="C143" s="11" t="s">
        <v>375</v>
      </c>
      <c r="D143" s="51">
        <v>75</v>
      </c>
      <c r="E143" s="51">
        <v>75</v>
      </c>
    </row>
    <row r="144" spans="1:5">
      <c r="A144" s="5" t="s">
        <v>571</v>
      </c>
      <c r="B144" s="53">
        <v>444502</v>
      </c>
      <c r="C144" s="11" t="s">
        <v>375</v>
      </c>
      <c r="D144" s="51">
        <v>375</v>
      </c>
      <c r="E144" s="51">
        <v>375</v>
      </c>
    </row>
    <row r="145" spans="1:5">
      <c r="A145" s="5" t="s">
        <v>572</v>
      </c>
      <c r="B145" s="53">
        <v>1442345</v>
      </c>
      <c r="C145" s="11" t="s">
        <v>377</v>
      </c>
      <c r="D145" s="51" t="s">
        <v>512</v>
      </c>
      <c r="E145" s="51">
        <v>1125</v>
      </c>
    </row>
    <row r="146" spans="1:5">
      <c r="A146" s="5" t="s">
        <v>573</v>
      </c>
      <c r="B146" s="53">
        <v>1415682</v>
      </c>
      <c r="C146" s="11" t="s">
        <v>375</v>
      </c>
      <c r="D146" s="51">
        <v>1125</v>
      </c>
      <c r="E146" s="51">
        <v>1125</v>
      </c>
    </row>
    <row r="147" spans="1:5">
      <c r="A147" s="5" t="s">
        <v>574</v>
      </c>
      <c r="B147" s="53">
        <v>1043865</v>
      </c>
      <c r="C147" s="11" t="s">
        <v>375</v>
      </c>
      <c r="D147" s="51" t="s">
        <v>434</v>
      </c>
      <c r="E147" s="51">
        <v>1125</v>
      </c>
    </row>
    <row r="148" spans="1:5" ht="53.4">
      <c r="A148" s="5" t="s">
        <v>575</v>
      </c>
      <c r="B148" s="12" t="s">
        <v>576</v>
      </c>
      <c r="C148" s="12" t="s">
        <v>375</v>
      </c>
      <c r="D148" s="55">
        <v>1875</v>
      </c>
      <c r="E148" s="116">
        <v>1875</v>
      </c>
    </row>
    <row r="149" spans="1:5" ht="53.4">
      <c r="A149" s="5" t="s">
        <v>577</v>
      </c>
      <c r="B149" s="12" t="s">
        <v>578</v>
      </c>
      <c r="C149" s="12" t="s">
        <v>375</v>
      </c>
      <c r="D149" s="55">
        <v>1875</v>
      </c>
      <c r="E149" s="117">
        <v>1875</v>
      </c>
    </row>
    <row r="150" spans="1:5" ht="27">
      <c r="A150" s="5" t="s">
        <v>579</v>
      </c>
      <c r="B150" s="11" t="s">
        <v>580</v>
      </c>
      <c r="C150" s="50">
        <v>1</v>
      </c>
      <c r="D150" s="118">
        <v>1860</v>
      </c>
      <c r="E150" s="118">
        <v>1860</v>
      </c>
    </row>
    <row r="151" spans="1:5" ht="27">
      <c r="A151" s="5" t="s">
        <v>581</v>
      </c>
      <c r="B151" s="11" t="s">
        <v>582</v>
      </c>
      <c r="C151" s="50">
        <v>1</v>
      </c>
      <c r="D151" s="118">
        <v>18400</v>
      </c>
      <c r="E151" s="118">
        <v>18400</v>
      </c>
    </row>
    <row r="152" spans="1:5" ht="40.200000000000003">
      <c r="A152" s="5" t="s">
        <v>583</v>
      </c>
      <c r="B152" s="11" t="s">
        <v>584</v>
      </c>
      <c r="C152" s="50">
        <v>1</v>
      </c>
      <c r="D152" s="118">
        <v>27120</v>
      </c>
      <c r="E152" s="56">
        <v>27120</v>
      </c>
    </row>
    <row r="153" spans="1:5" ht="27">
      <c r="A153" s="5" t="s">
        <v>585</v>
      </c>
      <c r="B153" s="57" t="s">
        <v>586</v>
      </c>
      <c r="C153" s="50">
        <v>1</v>
      </c>
      <c r="D153" s="118">
        <v>21280</v>
      </c>
      <c r="E153" s="118">
        <v>21280</v>
      </c>
    </row>
    <row r="154" spans="1:5" ht="27">
      <c r="A154" s="5" t="s">
        <v>587</v>
      </c>
      <c r="B154" s="11" t="s">
        <v>588</v>
      </c>
      <c r="C154" s="50">
        <v>1</v>
      </c>
      <c r="D154" s="118">
        <v>21240</v>
      </c>
      <c r="E154" s="118">
        <v>21240</v>
      </c>
    </row>
    <row r="155" spans="1:5" ht="40.200000000000003">
      <c r="A155" s="5" t="s">
        <v>589</v>
      </c>
      <c r="B155" s="11" t="s">
        <v>590</v>
      </c>
      <c r="C155" s="50">
        <v>1</v>
      </c>
      <c r="D155" s="50">
        <v>9000</v>
      </c>
      <c r="E155" s="50">
        <v>9000</v>
      </c>
    </row>
    <row r="156" spans="1:5">
      <c r="A156" s="5" t="s">
        <v>591</v>
      </c>
      <c r="B156" s="11" t="s">
        <v>592</v>
      </c>
      <c r="C156" s="50">
        <v>2</v>
      </c>
      <c r="D156" s="50">
        <v>105</v>
      </c>
      <c r="E156" s="50">
        <v>52.5</v>
      </c>
    </row>
    <row r="157" spans="1:5">
      <c r="A157" s="5" t="s">
        <v>593</v>
      </c>
      <c r="B157" s="53">
        <v>1383176</v>
      </c>
      <c r="C157" s="50">
        <v>1</v>
      </c>
      <c r="D157" s="51">
        <v>15</v>
      </c>
      <c r="E157" s="51">
        <f t="shared" ref="E157:E210" si="0">D157/C157</f>
        <v>15</v>
      </c>
    </row>
    <row r="158" spans="1:5">
      <c r="A158" s="5" t="s">
        <v>594</v>
      </c>
      <c r="B158" s="53">
        <v>976661</v>
      </c>
      <c r="C158" s="50">
        <v>1</v>
      </c>
      <c r="D158" s="51">
        <v>30</v>
      </c>
      <c r="E158" s="51">
        <f t="shared" si="0"/>
        <v>30</v>
      </c>
    </row>
    <row r="159" spans="1:5">
      <c r="A159" s="5" t="s">
        <v>595</v>
      </c>
      <c r="B159" s="53">
        <v>2517253</v>
      </c>
      <c r="C159" s="50">
        <v>2</v>
      </c>
      <c r="D159" s="51">
        <v>455.18</v>
      </c>
      <c r="E159" s="51">
        <f t="shared" si="0"/>
        <v>227.59</v>
      </c>
    </row>
    <row r="160" spans="1:5">
      <c r="A160" s="5" t="s">
        <v>596</v>
      </c>
      <c r="B160" s="50" t="s">
        <v>597</v>
      </c>
      <c r="C160" s="50">
        <v>8</v>
      </c>
      <c r="D160" s="51">
        <v>715.6</v>
      </c>
      <c r="E160" s="51">
        <f t="shared" si="0"/>
        <v>89.45</v>
      </c>
    </row>
    <row r="161" spans="1:5" ht="27">
      <c r="A161" s="5" t="s">
        <v>598</v>
      </c>
      <c r="B161" s="53">
        <v>1369297</v>
      </c>
      <c r="C161" s="50">
        <v>1</v>
      </c>
      <c r="D161" s="51">
        <v>300</v>
      </c>
      <c r="E161" s="51">
        <f t="shared" si="0"/>
        <v>300</v>
      </c>
    </row>
    <row r="162" spans="1:5" ht="27">
      <c r="A162" s="5" t="s">
        <v>599</v>
      </c>
      <c r="B162" s="53">
        <v>2095764</v>
      </c>
      <c r="C162" s="50">
        <v>1</v>
      </c>
      <c r="D162" s="51">
        <v>750.8</v>
      </c>
      <c r="E162" s="51">
        <f t="shared" si="0"/>
        <v>750.8</v>
      </c>
    </row>
    <row r="163" spans="1:5" ht="27">
      <c r="A163" s="5" t="s">
        <v>600</v>
      </c>
      <c r="B163" s="53" t="s">
        <v>601</v>
      </c>
      <c r="C163" s="50">
        <v>1</v>
      </c>
      <c r="D163" s="51">
        <v>352.49</v>
      </c>
      <c r="E163" s="51">
        <f t="shared" si="0"/>
        <v>352.49</v>
      </c>
    </row>
    <row r="164" spans="1:5" ht="27">
      <c r="A164" s="5" t="s">
        <v>602</v>
      </c>
      <c r="B164" s="53">
        <v>2731651</v>
      </c>
      <c r="C164" s="50">
        <v>1</v>
      </c>
      <c r="D164" s="51">
        <v>303.11</v>
      </c>
      <c r="E164" s="51">
        <f t="shared" si="0"/>
        <v>303.11</v>
      </c>
    </row>
    <row r="165" spans="1:5" ht="27">
      <c r="A165" s="5" t="s">
        <v>603</v>
      </c>
      <c r="B165" s="53">
        <v>1967564</v>
      </c>
      <c r="C165" s="50">
        <v>7</v>
      </c>
      <c r="D165" s="51">
        <v>5255.6</v>
      </c>
      <c r="E165" s="51">
        <f t="shared" si="0"/>
        <v>750.80000000000007</v>
      </c>
    </row>
    <row r="166" spans="1:5" ht="27">
      <c r="A166" s="5" t="s">
        <v>604</v>
      </c>
      <c r="B166" s="53" t="s">
        <v>605</v>
      </c>
      <c r="C166" s="50">
        <v>2</v>
      </c>
      <c r="D166" s="51">
        <v>396.94</v>
      </c>
      <c r="E166" s="51">
        <f t="shared" si="0"/>
        <v>198.47</v>
      </c>
    </row>
    <row r="167" spans="1:5">
      <c r="A167" s="5" t="s">
        <v>606</v>
      </c>
      <c r="B167" s="53">
        <v>1996783</v>
      </c>
      <c r="C167" s="50">
        <v>1</v>
      </c>
      <c r="D167" s="51">
        <v>3506.17</v>
      </c>
      <c r="E167" s="51">
        <f t="shared" si="0"/>
        <v>3506.17</v>
      </c>
    </row>
    <row r="168" spans="1:5">
      <c r="A168" s="5" t="s">
        <v>607</v>
      </c>
      <c r="B168" s="53">
        <v>1381715</v>
      </c>
      <c r="C168" s="50">
        <v>1</v>
      </c>
      <c r="D168" s="51">
        <v>37.5</v>
      </c>
      <c r="E168" s="51">
        <f t="shared" si="0"/>
        <v>37.5</v>
      </c>
    </row>
    <row r="169" spans="1:5" ht="27">
      <c r="A169" s="5" t="s">
        <v>608</v>
      </c>
      <c r="B169" s="53">
        <v>1368201</v>
      </c>
      <c r="C169" s="50">
        <v>1</v>
      </c>
      <c r="D169" s="51">
        <v>11.25</v>
      </c>
      <c r="E169" s="51">
        <f t="shared" si="0"/>
        <v>11.25</v>
      </c>
    </row>
    <row r="170" spans="1:5">
      <c r="A170" s="5" t="s">
        <v>609</v>
      </c>
      <c r="B170" s="53">
        <v>1507723</v>
      </c>
      <c r="C170" s="50">
        <v>1</v>
      </c>
      <c r="D170" s="51">
        <v>15</v>
      </c>
      <c r="E170" s="51">
        <f t="shared" si="0"/>
        <v>15</v>
      </c>
    </row>
    <row r="171" spans="1:5">
      <c r="A171" s="5" t="s">
        <v>610</v>
      </c>
      <c r="B171" s="53">
        <v>1382811</v>
      </c>
      <c r="C171" s="50">
        <v>2</v>
      </c>
      <c r="D171" s="51">
        <v>105</v>
      </c>
      <c r="E171" s="51">
        <f t="shared" si="0"/>
        <v>52.5</v>
      </c>
    </row>
    <row r="172" spans="1:5">
      <c r="A172" s="5" t="s">
        <v>611</v>
      </c>
      <c r="B172" s="53">
        <v>1379524</v>
      </c>
      <c r="C172" s="50">
        <v>1</v>
      </c>
      <c r="D172" s="51">
        <v>52.5</v>
      </c>
      <c r="E172" s="51">
        <f t="shared" si="0"/>
        <v>52.5</v>
      </c>
    </row>
    <row r="173" spans="1:5">
      <c r="A173" s="5" t="s">
        <v>612</v>
      </c>
      <c r="B173" s="53">
        <v>2725807</v>
      </c>
      <c r="C173" s="50">
        <v>1</v>
      </c>
      <c r="D173" s="51">
        <v>37.5</v>
      </c>
      <c r="E173" s="51">
        <f t="shared" si="0"/>
        <v>37.5</v>
      </c>
    </row>
    <row r="174" spans="1:5">
      <c r="A174" s="5" t="s">
        <v>613</v>
      </c>
      <c r="B174" s="53">
        <v>1215895</v>
      </c>
      <c r="C174" s="50">
        <v>2</v>
      </c>
      <c r="D174" s="51">
        <v>105</v>
      </c>
      <c r="E174" s="51">
        <f t="shared" si="0"/>
        <v>52.5</v>
      </c>
    </row>
    <row r="175" spans="1:5">
      <c r="A175" s="5" t="s">
        <v>614</v>
      </c>
      <c r="B175" s="53">
        <v>973739</v>
      </c>
      <c r="C175" s="50">
        <v>1</v>
      </c>
      <c r="D175" s="51">
        <v>52.5</v>
      </c>
      <c r="E175" s="51">
        <f t="shared" si="0"/>
        <v>52.5</v>
      </c>
    </row>
    <row r="176" spans="1:5">
      <c r="A176" s="5" t="s">
        <v>615</v>
      </c>
      <c r="B176" s="53">
        <v>974835</v>
      </c>
      <c r="C176" s="50">
        <v>1</v>
      </c>
      <c r="D176" s="51">
        <v>52.5</v>
      </c>
      <c r="E176" s="51">
        <f t="shared" si="0"/>
        <v>52.5</v>
      </c>
    </row>
    <row r="177" spans="1:5">
      <c r="A177" s="5" t="s">
        <v>616</v>
      </c>
      <c r="B177" s="53">
        <v>975565</v>
      </c>
      <c r="C177" s="50">
        <v>1</v>
      </c>
      <c r="D177" s="51">
        <v>52.5</v>
      </c>
      <c r="E177" s="51">
        <f t="shared" si="0"/>
        <v>52.5</v>
      </c>
    </row>
    <row r="178" spans="1:5">
      <c r="A178" s="5" t="s">
        <v>617</v>
      </c>
      <c r="B178" s="53">
        <v>1564336</v>
      </c>
      <c r="C178" s="50">
        <v>1</v>
      </c>
      <c r="D178" s="51">
        <v>52.5</v>
      </c>
      <c r="E178" s="51">
        <f t="shared" si="0"/>
        <v>52.5</v>
      </c>
    </row>
    <row r="179" spans="1:5">
      <c r="A179" s="5" t="s">
        <v>618</v>
      </c>
      <c r="B179" s="50" t="s">
        <v>619</v>
      </c>
      <c r="C179" s="50">
        <v>3</v>
      </c>
      <c r="D179" s="51">
        <v>10089.15</v>
      </c>
      <c r="E179" s="51">
        <f t="shared" si="0"/>
        <v>3363.0499999999997</v>
      </c>
    </row>
    <row r="180" spans="1:5" ht="27">
      <c r="A180" s="5" t="s">
        <v>620</v>
      </c>
      <c r="B180" s="53">
        <v>252385</v>
      </c>
      <c r="C180" s="50">
        <v>1</v>
      </c>
      <c r="D180" s="51">
        <v>74.94</v>
      </c>
      <c r="E180" s="51">
        <f t="shared" si="0"/>
        <v>74.94</v>
      </c>
    </row>
    <row r="181" spans="1:5">
      <c r="A181" s="5" t="s">
        <v>621</v>
      </c>
      <c r="B181" s="53">
        <v>2016871</v>
      </c>
      <c r="C181" s="50">
        <v>1</v>
      </c>
      <c r="D181" s="51">
        <v>134.27000000000001</v>
      </c>
      <c r="E181" s="51">
        <f t="shared" si="0"/>
        <v>134.27000000000001</v>
      </c>
    </row>
    <row r="182" spans="1:5">
      <c r="A182" s="5" t="s">
        <v>622</v>
      </c>
      <c r="B182" s="53">
        <v>2053030</v>
      </c>
      <c r="C182" s="50">
        <v>1</v>
      </c>
      <c r="D182" s="51">
        <v>253.58</v>
      </c>
      <c r="E182" s="51">
        <f t="shared" si="0"/>
        <v>253.58</v>
      </c>
    </row>
    <row r="183" spans="1:5" ht="27">
      <c r="A183" s="5" t="s">
        <v>623</v>
      </c>
      <c r="B183" s="53">
        <v>1569084</v>
      </c>
      <c r="C183" s="50">
        <v>1</v>
      </c>
      <c r="D183" s="51">
        <v>150</v>
      </c>
      <c r="E183" s="51">
        <f t="shared" si="0"/>
        <v>150</v>
      </c>
    </row>
    <row r="184" spans="1:5">
      <c r="A184" s="5" t="s">
        <v>624</v>
      </c>
      <c r="B184" s="53">
        <v>1565797</v>
      </c>
      <c r="C184" s="50">
        <v>1</v>
      </c>
      <c r="D184" s="51">
        <v>225</v>
      </c>
      <c r="E184" s="51">
        <f t="shared" si="0"/>
        <v>225</v>
      </c>
    </row>
    <row r="185" spans="1:5">
      <c r="A185" s="5" t="s">
        <v>625</v>
      </c>
      <c r="B185" s="53">
        <v>1540960</v>
      </c>
      <c r="C185" s="50">
        <v>1</v>
      </c>
      <c r="D185" s="51">
        <v>300</v>
      </c>
      <c r="E185" s="51">
        <f t="shared" si="0"/>
        <v>300</v>
      </c>
    </row>
    <row r="186" spans="1:5">
      <c r="A186" s="5" t="s">
        <v>626</v>
      </c>
      <c r="B186" s="53">
        <v>1565432</v>
      </c>
      <c r="C186" s="50">
        <v>1</v>
      </c>
      <c r="D186" s="51">
        <v>97.5</v>
      </c>
      <c r="E186" s="51">
        <f t="shared" si="0"/>
        <v>97.5</v>
      </c>
    </row>
    <row r="187" spans="1:5">
      <c r="A187" s="5" t="s">
        <v>627</v>
      </c>
      <c r="B187" s="53">
        <v>1567258</v>
      </c>
      <c r="C187" s="50">
        <v>1</v>
      </c>
      <c r="D187" s="51">
        <v>8.66</v>
      </c>
      <c r="E187" s="51">
        <f t="shared" si="0"/>
        <v>8.66</v>
      </c>
    </row>
    <row r="188" spans="1:5">
      <c r="A188" s="5" t="s">
        <v>628</v>
      </c>
      <c r="B188" s="53">
        <v>1567623</v>
      </c>
      <c r="C188" s="50">
        <v>1</v>
      </c>
      <c r="D188" s="51">
        <v>8.66</v>
      </c>
      <c r="E188" s="51">
        <f t="shared" si="0"/>
        <v>8.66</v>
      </c>
    </row>
    <row r="189" spans="1:5">
      <c r="A189" s="5" t="s">
        <v>629</v>
      </c>
      <c r="B189" s="53">
        <v>1567989</v>
      </c>
      <c r="C189" s="50">
        <v>1</v>
      </c>
      <c r="D189" s="51">
        <v>8.66</v>
      </c>
      <c r="E189" s="51">
        <f t="shared" si="0"/>
        <v>8.66</v>
      </c>
    </row>
    <row r="190" spans="1:5">
      <c r="A190" s="5" t="s">
        <v>630</v>
      </c>
      <c r="B190" s="53">
        <v>1105956</v>
      </c>
      <c r="C190" s="50">
        <v>1</v>
      </c>
      <c r="D190" s="51">
        <v>52.5</v>
      </c>
      <c r="E190" s="51">
        <f t="shared" si="0"/>
        <v>52.5</v>
      </c>
    </row>
    <row r="191" spans="1:5" ht="27">
      <c r="A191" s="5" t="s">
        <v>631</v>
      </c>
      <c r="B191" s="53">
        <v>1376967</v>
      </c>
      <c r="C191" s="50">
        <v>1</v>
      </c>
      <c r="D191" s="51">
        <v>525</v>
      </c>
      <c r="E191" s="51">
        <f t="shared" si="0"/>
        <v>525</v>
      </c>
    </row>
    <row r="192" spans="1:5">
      <c r="A192" s="5" t="s">
        <v>632</v>
      </c>
      <c r="B192" s="53">
        <v>1566162</v>
      </c>
      <c r="C192" s="50">
        <v>1</v>
      </c>
      <c r="D192" s="51">
        <v>225</v>
      </c>
      <c r="E192" s="51">
        <f t="shared" si="0"/>
        <v>225</v>
      </c>
    </row>
    <row r="193" spans="1:5" ht="27">
      <c r="A193" s="5" t="s">
        <v>633</v>
      </c>
      <c r="B193" s="53">
        <v>1539864</v>
      </c>
      <c r="C193" s="50">
        <v>1</v>
      </c>
      <c r="D193" s="51">
        <v>525</v>
      </c>
      <c r="E193" s="51">
        <f t="shared" si="0"/>
        <v>525</v>
      </c>
    </row>
    <row r="194" spans="1:5">
      <c r="A194" s="5" t="s">
        <v>634</v>
      </c>
      <c r="B194" s="53">
        <v>1540595</v>
      </c>
      <c r="C194" s="50">
        <v>1</v>
      </c>
      <c r="D194" s="51">
        <v>525</v>
      </c>
      <c r="E194" s="51">
        <f t="shared" si="0"/>
        <v>525</v>
      </c>
    </row>
    <row r="195" spans="1:5">
      <c r="A195" s="5" t="s">
        <v>635</v>
      </c>
      <c r="B195" s="53">
        <v>1540230</v>
      </c>
      <c r="C195" s="50">
        <v>1</v>
      </c>
      <c r="D195" s="51">
        <v>525</v>
      </c>
      <c r="E195" s="51">
        <f t="shared" si="0"/>
        <v>525</v>
      </c>
    </row>
    <row r="196" spans="1:5">
      <c r="A196" s="5" t="s">
        <v>636</v>
      </c>
      <c r="B196" s="53">
        <v>957668</v>
      </c>
      <c r="C196" s="50">
        <v>1</v>
      </c>
      <c r="D196" s="51">
        <v>3000</v>
      </c>
      <c r="E196" s="51">
        <f t="shared" si="0"/>
        <v>3000</v>
      </c>
    </row>
    <row r="197" spans="1:5">
      <c r="A197" s="5" t="s">
        <v>637</v>
      </c>
      <c r="B197" s="53">
        <v>1566528</v>
      </c>
      <c r="C197" s="50">
        <v>1</v>
      </c>
      <c r="D197" s="51">
        <v>3750</v>
      </c>
      <c r="E197" s="51">
        <f t="shared" si="0"/>
        <v>3750</v>
      </c>
    </row>
    <row r="198" spans="1:5">
      <c r="A198" s="5" t="s">
        <v>638</v>
      </c>
      <c r="B198" s="53">
        <v>889002</v>
      </c>
      <c r="C198" s="50">
        <v>1</v>
      </c>
      <c r="D198" s="51">
        <v>30</v>
      </c>
      <c r="E198" s="51">
        <f t="shared" si="0"/>
        <v>30</v>
      </c>
    </row>
    <row r="199" spans="1:5">
      <c r="A199" s="5" t="s">
        <v>639</v>
      </c>
      <c r="B199" s="53">
        <v>1105591</v>
      </c>
      <c r="C199" s="50">
        <v>1</v>
      </c>
      <c r="D199" s="51">
        <v>30</v>
      </c>
      <c r="E199" s="51">
        <f t="shared" si="0"/>
        <v>30</v>
      </c>
    </row>
    <row r="200" spans="1:5">
      <c r="A200" s="5" t="s">
        <v>640</v>
      </c>
      <c r="B200" s="53">
        <v>2734208</v>
      </c>
      <c r="C200" s="50">
        <v>2</v>
      </c>
      <c r="D200" s="51">
        <v>59.68</v>
      </c>
      <c r="E200" s="51">
        <f t="shared" si="0"/>
        <v>29.84</v>
      </c>
    </row>
    <row r="201" spans="1:5">
      <c r="A201" s="5" t="s">
        <v>641</v>
      </c>
      <c r="B201" s="53">
        <v>1367836</v>
      </c>
      <c r="C201" s="50">
        <v>1</v>
      </c>
      <c r="D201" s="51">
        <v>11.25</v>
      </c>
      <c r="E201" s="51">
        <f t="shared" si="0"/>
        <v>11.25</v>
      </c>
    </row>
    <row r="202" spans="1:5">
      <c r="A202" s="5" t="s">
        <v>642</v>
      </c>
      <c r="B202" s="53">
        <v>1367470</v>
      </c>
      <c r="C202" s="50">
        <v>1</v>
      </c>
      <c r="D202" s="51">
        <v>22.5</v>
      </c>
      <c r="E202" s="51">
        <f t="shared" si="0"/>
        <v>22.5</v>
      </c>
    </row>
    <row r="203" spans="1:5">
      <c r="A203" s="5" t="s">
        <v>643</v>
      </c>
      <c r="B203" s="53">
        <v>2737495</v>
      </c>
      <c r="C203" s="50">
        <v>1</v>
      </c>
      <c r="D203" s="51">
        <v>3.75</v>
      </c>
      <c r="E203" s="51">
        <f t="shared" si="0"/>
        <v>3.75</v>
      </c>
    </row>
    <row r="204" spans="1:5" ht="27">
      <c r="A204" s="5" t="s">
        <v>644</v>
      </c>
      <c r="B204" s="53">
        <v>2731286</v>
      </c>
      <c r="C204" s="50">
        <v>1</v>
      </c>
      <c r="D204" s="51">
        <v>30</v>
      </c>
      <c r="E204" s="51">
        <f t="shared" si="0"/>
        <v>30</v>
      </c>
    </row>
    <row r="205" spans="1:5" ht="27">
      <c r="A205" s="5" t="s">
        <v>645</v>
      </c>
      <c r="B205" s="53">
        <v>2730555</v>
      </c>
      <c r="C205" s="50">
        <v>1</v>
      </c>
      <c r="D205" s="51">
        <v>30</v>
      </c>
      <c r="E205" s="51">
        <f t="shared" si="0"/>
        <v>30</v>
      </c>
    </row>
    <row r="206" spans="1:5" ht="27">
      <c r="A206" s="5" t="s">
        <v>646</v>
      </c>
      <c r="B206" s="53">
        <v>2730921</v>
      </c>
      <c r="C206" s="50">
        <v>1</v>
      </c>
      <c r="D206" s="51">
        <v>30</v>
      </c>
      <c r="E206" s="51">
        <f t="shared" si="0"/>
        <v>30</v>
      </c>
    </row>
    <row r="207" spans="1:5">
      <c r="A207" s="5" t="s">
        <v>647</v>
      </c>
      <c r="B207" s="53">
        <v>976296</v>
      </c>
      <c r="C207" s="50">
        <v>3</v>
      </c>
      <c r="D207" s="51">
        <v>90</v>
      </c>
      <c r="E207" s="51">
        <f t="shared" si="0"/>
        <v>30</v>
      </c>
    </row>
    <row r="208" spans="1:5" ht="27">
      <c r="A208" s="5" t="s">
        <v>648</v>
      </c>
      <c r="B208" s="53">
        <v>1383541</v>
      </c>
      <c r="C208" s="50">
        <v>1</v>
      </c>
      <c r="D208" s="51">
        <v>30</v>
      </c>
      <c r="E208" s="51">
        <f t="shared" si="0"/>
        <v>30</v>
      </c>
    </row>
    <row r="209" spans="1:5">
      <c r="A209" s="5" t="s">
        <v>649</v>
      </c>
      <c r="B209" s="53">
        <v>1652359</v>
      </c>
      <c r="C209" s="50">
        <v>5</v>
      </c>
      <c r="D209" s="51">
        <v>1603.25</v>
      </c>
      <c r="E209" s="51">
        <f t="shared" si="0"/>
        <v>320.64999999999998</v>
      </c>
    </row>
    <row r="210" spans="1:5">
      <c r="A210" s="5" t="s">
        <v>650</v>
      </c>
      <c r="B210" s="53">
        <v>2559256</v>
      </c>
      <c r="C210" s="50">
        <v>1</v>
      </c>
      <c r="D210" s="51">
        <v>338.35</v>
      </c>
      <c r="E210" s="51">
        <f t="shared" si="0"/>
        <v>338.35</v>
      </c>
    </row>
    <row r="211" spans="1:5">
      <c r="A211" s="34"/>
      <c r="B211" s="18"/>
      <c r="C211" s="119"/>
      <c r="D211" s="120"/>
      <c r="E211" s="120"/>
    </row>
    <row r="212" spans="1:5">
      <c r="A212" s="34"/>
      <c r="B212" s="18"/>
      <c r="C212" s="119"/>
      <c r="D212" s="120"/>
      <c r="E212" s="120"/>
    </row>
    <row r="213" spans="1:5">
      <c r="A213" s="34"/>
      <c r="B213" s="18"/>
      <c r="C213" s="119"/>
      <c r="D213" s="120"/>
      <c r="E213" s="120"/>
    </row>
    <row r="214" spans="1:5">
      <c r="A214" s="34"/>
      <c r="B214" s="18"/>
      <c r="C214" s="119"/>
      <c r="D214" s="120"/>
      <c r="E214" s="120"/>
    </row>
    <row r="215" spans="1:5">
      <c r="A215" s="34"/>
      <c r="B215" s="18"/>
      <c r="C215" s="119"/>
      <c r="D215" s="120"/>
      <c r="E215" s="120"/>
    </row>
    <row r="216" spans="1:5">
      <c r="A216" s="34"/>
      <c r="B216" s="18"/>
      <c r="C216" s="119"/>
      <c r="D216" s="120"/>
      <c r="E216" s="120"/>
    </row>
    <row r="217" spans="1:5">
      <c r="A217" s="34"/>
      <c r="B217" s="18"/>
      <c r="C217" s="119"/>
      <c r="D217" s="120"/>
      <c r="E217" s="120"/>
    </row>
    <row r="218" spans="1:5">
      <c r="A218" s="34"/>
      <c r="B218" s="18"/>
      <c r="C218" s="119"/>
      <c r="D218" s="120"/>
      <c r="E218" s="120"/>
    </row>
    <row r="219" spans="1:5">
      <c r="A219" s="34"/>
      <c r="B219" s="18"/>
      <c r="C219" s="119"/>
      <c r="D219" s="120"/>
      <c r="E219" s="120"/>
    </row>
    <row r="220" spans="1:5">
      <c r="A220" s="34"/>
      <c r="B220" s="18"/>
      <c r="C220" s="119"/>
      <c r="D220" s="120"/>
      <c r="E220" s="120"/>
    </row>
    <row r="221" spans="1:5">
      <c r="A221" s="34"/>
      <c r="B221" s="18"/>
      <c r="C221" s="119"/>
      <c r="D221" s="120"/>
      <c r="E221" s="120"/>
    </row>
    <row r="222" spans="1:5">
      <c r="A222" s="34"/>
      <c r="B222" s="18"/>
      <c r="C222" s="119"/>
      <c r="D222" s="120"/>
      <c r="E222" s="120"/>
    </row>
    <row r="223" spans="1:5">
      <c r="A223" s="34"/>
      <c r="B223" s="18"/>
      <c r="C223" s="119"/>
      <c r="D223" s="120"/>
      <c r="E223" s="120"/>
    </row>
    <row r="224" spans="1:5">
      <c r="A224" s="34"/>
      <c r="B224" s="18"/>
      <c r="C224" s="119"/>
      <c r="D224" s="120"/>
      <c r="E224" s="120"/>
    </row>
    <row r="225" spans="1:5">
      <c r="A225" s="34"/>
      <c r="B225" s="18"/>
      <c r="C225" s="119"/>
      <c r="D225" s="120"/>
      <c r="E225" s="120"/>
    </row>
    <row r="226" spans="1:5">
      <c r="A226" s="34"/>
      <c r="B226" s="18"/>
      <c r="C226" s="119"/>
      <c r="D226" s="120"/>
      <c r="E226" s="120"/>
    </row>
    <row r="227" spans="1:5">
      <c r="A227" s="34"/>
      <c r="B227" s="18"/>
      <c r="C227" s="18"/>
      <c r="D227" s="119"/>
      <c r="E227" s="120"/>
    </row>
    <row r="228" spans="1:5">
      <c r="A228" s="34"/>
      <c r="B228" s="18"/>
      <c r="C228" s="18"/>
      <c r="D228" s="119"/>
      <c r="E228" s="120"/>
    </row>
    <row r="229" spans="1:5">
      <c r="A229" s="34"/>
      <c r="B229" s="18"/>
      <c r="C229" s="18"/>
      <c r="D229" s="119"/>
      <c r="E229" s="120"/>
    </row>
    <row r="230" spans="1:5">
      <c r="A230" s="34"/>
      <c r="B230" s="18"/>
      <c r="C230" s="18"/>
      <c r="D230" s="119"/>
      <c r="E230" s="120"/>
    </row>
    <row r="231" spans="1:5">
      <c r="A231" s="34"/>
      <c r="B231" s="18"/>
      <c r="C231" s="18"/>
      <c r="D231" s="119"/>
      <c r="E231" s="120"/>
    </row>
    <row r="232" spans="1:5">
      <c r="A232" s="34"/>
      <c r="B232" s="18"/>
      <c r="C232" s="18"/>
      <c r="D232" s="119"/>
      <c r="E232" s="120"/>
    </row>
    <row r="233" spans="1:5">
      <c r="A233" s="34"/>
      <c r="B233" s="18"/>
      <c r="C233" s="18"/>
      <c r="D233" s="119"/>
      <c r="E233" s="120"/>
    </row>
    <row r="234" spans="1:5">
      <c r="A234" s="34"/>
      <c r="B234" s="18"/>
      <c r="C234" s="18"/>
      <c r="D234" s="119"/>
      <c r="E234" s="120"/>
    </row>
    <row r="235" spans="1:5">
      <c r="A235" s="34"/>
      <c r="B235" s="18"/>
      <c r="C235" s="18"/>
      <c r="D235" s="119"/>
      <c r="E235" s="120"/>
    </row>
    <row r="236" spans="1:5">
      <c r="A236" s="34"/>
      <c r="B236" s="18"/>
      <c r="C236" s="18"/>
      <c r="D236" s="119"/>
      <c r="E236" s="120"/>
    </row>
    <row r="237" spans="1:5">
      <c r="A237" s="34"/>
      <c r="B237" s="18"/>
      <c r="C237" s="18"/>
      <c r="D237" s="119"/>
      <c r="E237" s="120"/>
    </row>
    <row r="238" spans="1:5">
      <c r="A238" s="34"/>
      <c r="B238" s="18"/>
      <c r="C238" s="18"/>
      <c r="D238" s="119"/>
      <c r="E238" s="120"/>
    </row>
    <row r="239" spans="1:5">
      <c r="A239" s="34"/>
      <c r="B239" s="18"/>
      <c r="C239" s="18"/>
      <c r="D239" s="119"/>
      <c r="E239" s="120"/>
    </row>
    <row r="240" spans="1:5">
      <c r="A240" s="34"/>
      <c r="B240" s="18"/>
      <c r="C240" s="18"/>
      <c r="D240" s="119"/>
      <c r="E240" s="120"/>
    </row>
    <row r="241" spans="1:5">
      <c r="A241" s="34"/>
      <c r="B241" s="18"/>
      <c r="C241" s="18"/>
      <c r="D241" s="119"/>
      <c r="E241" s="120"/>
    </row>
    <row r="242" spans="1:5">
      <c r="A242" s="34"/>
      <c r="B242" s="18"/>
      <c r="C242" s="18"/>
      <c r="D242" s="119"/>
      <c r="E242" s="120"/>
    </row>
    <row r="243" spans="1:5">
      <c r="A243" s="34"/>
      <c r="B243" s="18"/>
      <c r="C243" s="18"/>
      <c r="D243" s="119"/>
      <c r="E243" s="120"/>
    </row>
    <row r="244" spans="1:5">
      <c r="A244" s="34"/>
      <c r="B244" s="18"/>
      <c r="C244" s="18"/>
      <c r="D244" s="119"/>
      <c r="E244" s="120"/>
    </row>
    <row r="245" spans="1:5">
      <c r="A245" s="34"/>
      <c r="B245" s="18"/>
      <c r="C245" s="18"/>
      <c r="D245" s="119"/>
      <c r="E245" s="120"/>
    </row>
    <row r="246" spans="1:5">
      <c r="A246" s="34"/>
      <c r="B246" s="18"/>
      <c r="C246" s="18"/>
      <c r="D246" s="119"/>
      <c r="E246" s="120"/>
    </row>
    <row r="247" spans="1:5">
      <c r="A247" s="34"/>
      <c r="B247" s="18"/>
      <c r="C247" s="18"/>
      <c r="D247" s="119"/>
      <c r="E247" s="120"/>
    </row>
    <row r="248" spans="1:5">
      <c r="A248" s="34"/>
      <c r="B248" s="18"/>
      <c r="C248" s="18"/>
      <c r="D248" s="119"/>
      <c r="E248" s="120"/>
    </row>
    <row r="249" spans="1:5">
      <c r="A249" s="34"/>
      <c r="B249" s="18"/>
      <c r="C249" s="18"/>
      <c r="D249" s="119"/>
      <c r="E249" s="120"/>
    </row>
    <row r="250" spans="1:5">
      <c r="A250" s="34"/>
      <c r="B250" s="18"/>
      <c r="C250" s="18"/>
      <c r="D250" s="119"/>
      <c r="E250" s="120"/>
    </row>
    <row r="251" spans="1:5">
      <c r="A251" s="34"/>
      <c r="B251" s="18"/>
      <c r="C251" s="18"/>
      <c r="D251" s="119"/>
      <c r="E251" s="120"/>
    </row>
    <row r="252" spans="1:5">
      <c r="A252" s="34"/>
      <c r="B252" s="18"/>
      <c r="C252" s="18"/>
      <c r="D252" s="119"/>
      <c r="E252" s="120"/>
    </row>
    <row r="253" spans="1:5">
      <c r="A253" s="34"/>
      <c r="B253" s="18"/>
      <c r="C253" s="18"/>
      <c r="D253" s="119"/>
      <c r="E253" s="120"/>
    </row>
    <row r="254" spans="1:5">
      <c r="A254" s="34"/>
      <c r="B254" s="18"/>
      <c r="C254" s="18"/>
      <c r="D254" s="119"/>
      <c r="E254" s="120"/>
    </row>
    <row r="255" spans="1:5">
      <c r="A255" s="34"/>
      <c r="B255" s="18"/>
      <c r="C255" s="18"/>
      <c r="D255" s="119"/>
      <c r="E255" s="120"/>
    </row>
    <row r="256" spans="1:5">
      <c r="A256" s="34"/>
      <c r="B256" s="18"/>
      <c r="C256" s="18"/>
      <c r="D256" s="119"/>
      <c r="E256" s="120"/>
    </row>
    <row r="257" spans="1:5">
      <c r="A257" s="34"/>
      <c r="B257" s="18"/>
      <c r="C257" s="18"/>
      <c r="D257" s="119"/>
      <c r="E257" s="120"/>
    </row>
    <row r="258" spans="1:5">
      <c r="A258" s="34"/>
      <c r="B258" s="18"/>
      <c r="C258" s="18"/>
      <c r="D258" s="119"/>
      <c r="E258" s="120"/>
    </row>
    <row r="259" spans="1:5">
      <c r="A259" s="34"/>
      <c r="B259" s="18"/>
      <c r="C259" s="18"/>
      <c r="D259" s="119"/>
      <c r="E259" s="120"/>
    </row>
    <row r="260" spans="1:5">
      <c r="A260" s="34"/>
      <c r="B260" s="18"/>
      <c r="C260" s="18"/>
      <c r="D260" s="119"/>
      <c r="E260" s="120"/>
    </row>
    <row r="261" spans="1:5">
      <c r="A261" s="34"/>
      <c r="B261" s="18"/>
      <c r="C261" s="18"/>
      <c r="D261" s="119"/>
      <c r="E261" s="120"/>
    </row>
    <row r="262" spans="1:5">
      <c r="A262" s="34"/>
      <c r="B262" s="18"/>
      <c r="C262" s="18"/>
      <c r="D262" s="119"/>
      <c r="E262" s="120"/>
    </row>
    <row r="263" spans="1:5">
      <c r="A263" s="34"/>
      <c r="B263" s="18"/>
      <c r="C263" s="18"/>
      <c r="D263" s="119"/>
      <c r="E263" s="120"/>
    </row>
    <row r="264" spans="1:5">
      <c r="A264" s="34"/>
      <c r="B264" s="18"/>
      <c r="C264" s="18"/>
      <c r="D264" s="119"/>
      <c r="E264" s="120"/>
    </row>
    <row r="265" spans="1:5">
      <c r="A265" s="34"/>
      <c r="B265" s="18"/>
      <c r="C265" s="18"/>
      <c r="D265" s="119"/>
      <c r="E265" s="120"/>
    </row>
    <row r="266" spans="1:5">
      <c r="A266" s="34"/>
      <c r="B266" s="18"/>
      <c r="C266" s="18"/>
      <c r="D266" s="119"/>
      <c r="E266" s="120"/>
    </row>
    <row r="267" spans="1:5">
      <c r="A267" s="34"/>
      <c r="B267" s="18"/>
      <c r="C267" s="18"/>
      <c r="D267" s="119"/>
      <c r="E267" s="120"/>
    </row>
    <row r="268" spans="1:5">
      <c r="A268" s="34"/>
      <c r="B268" s="18"/>
      <c r="C268" s="18"/>
      <c r="D268" s="119"/>
      <c r="E268" s="120"/>
    </row>
    <row r="269" spans="1:5">
      <c r="A269" s="34"/>
      <c r="B269" s="18"/>
      <c r="C269" s="18"/>
      <c r="D269" s="119"/>
      <c r="E269" s="120"/>
    </row>
    <row r="270" spans="1:5">
      <c r="A270" s="34"/>
      <c r="B270" s="18"/>
      <c r="C270" s="18"/>
      <c r="D270" s="119"/>
      <c r="E270" s="120"/>
    </row>
    <row r="271" spans="1:5">
      <c r="A271" s="34"/>
      <c r="B271" s="18"/>
      <c r="C271" s="18"/>
      <c r="D271" s="119"/>
      <c r="E271" s="120"/>
    </row>
    <row r="272" spans="1:5">
      <c r="A272" s="34"/>
      <c r="B272" s="18"/>
      <c r="C272" s="18"/>
      <c r="D272" s="119"/>
      <c r="E272" s="120"/>
    </row>
    <row r="273" spans="1:5">
      <c r="A273" s="34"/>
      <c r="B273" s="18"/>
      <c r="C273" s="18"/>
      <c r="D273" s="119"/>
      <c r="E273" s="120"/>
    </row>
    <row r="274" spans="1:5">
      <c r="A274" s="34"/>
      <c r="B274" s="18"/>
      <c r="C274" s="18"/>
      <c r="D274" s="119"/>
      <c r="E274" s="120"/>
    </row>
    <row r="275" spans="1:5">
      <c r="A275" s="34"/>
      <c r="B275" s="18"/>
      <c r="C275" s="18"/>
      <c r="D275" s="119"/>
      <c r="E275" s="120"/>
    </row>
    <row r="276" spans="1:5">
      <c r="A276" s="34"/>
      <c r="B276" s="18"/>
      <c r="C276" s="18"/>
      <c r="D276" s="119"/>
      <c r="E276" s="120"/>
    </row>
    <row r="277" spans="1:5">
      <c r="A277" s="34"/>
      <c r="B277" s="18"/>
      <c r="C277" s="18"/>
      <c r="D277" s="119"/>
      <c r="E277" s="120"/>
    </row>
    <row r="278" spans="1:5">
      <c r="A278" s="34"/>
      <c r="B278" s="18"/>
      <c r="C278" s="18"/>
      <c r="D278" s="119"/>
      <c r="E278" s="120"/>
    </row>
    <row r="279" spans="1:5">
      <c r="A279" s="34"/>
      <c r="B279" s="18"/>
      <c r="C279" s="18"/>
      <c r="D279" s="119"/>
      <c r="E279" s="120"/>
    </row>
    <row r="280" spans="1:5">
      <c r="A280" s="34"/>
      <c r="B280" s="18"/>
      <c r="C280" s="18"/>
      <c r="D280" s="119"/>
      <c r="E280" s="120"/>
    </row>
    <row r="281" spans="1:5">
      <c r="A281" s="34"/>
      <c r="B281" s="18"/>
      <c r="C281" s="18"/>
      <c r="D281" s="119"/>
      <c r="E281" s="120"/>
    </row>
    <row r="282" spans="1:5">
      <c r="A282" s="34"/>
      <c r="B282" s="18"/>
      <c r="C282" s="18"/>
      <c r="D282" s="119"/>
      <c r="E282" s="120"/>
    </row>
    <row r="283" spans="1:5">
      <c r="A283" s="34"/>
      <c r="B283" s="18"/>
      <c r="C283" s="18"/>
      <c r="D283" s="119"/>
      <c r="E283" s="120"/>
    </row>
    <row r="284" spans="1:5">
      <c r="A284" s="34"/>
      <c r="B284" s="18"/>
      <c r="C284" s="18"/>
      <c r="D284" s="119"/>
      <c r="E284" s="120"/>
    </row>
    <row r="285" spans="1:5">
      <c r="A285" s="34"/>
      <c r="B285" s="18"/>
      <c r="C285" s="18"/>
      <c r="D285" s="119"/>
      <c r="E285" s="120"/>
    </row>
    <row r="286" spans="1:5">
      <c r="A286" s="34"/>
      <c r="B286" s="18"/>
      <c r="C286" s="18"/>
      <c r="D286" s="119"/>
      <c r="E286" s="120"/>
    </row>
    <row r="287" spans="1:5">
      <c r="A287" s="34"/>
      <c r="B287" s="18"/>
      <c r="C287" s="18"/>
      <c r="D287" s="119"/>
      <c r="E287" s="120"/>
    </row>
    <row r="288" spans="1:5">
      <c r="A288" s="34"/>
      <c r="B288" s="18"/>
      <c r="C288" s="18"/>
      <c r="D288" s="119"/>
      <c r="E288" s="120"/>
    </row>
    <row r="289" spans="1:5">
      <c r="A289" s="34"/>
      <c r="B289" s="18"/>
      <c r="C289" s="18"/>
      <c r="D289" s="119"/>
      <c r="E289" s="120"/>
    </row>
    <row r="290" spans="1:5">
      <c r="A290" s="34"/>
      <c r="B290" s="18"/>
      <c r="C290" s="18"/>
      <c r="D290" s="119"/>
      <c r="E290" s="120"/>
    </row>
    <row r="291" spans="1:5">
      <c r="A291" s="34"/>
      <c r="B291" s="18"/>
      <c r="C291" s="18"/>
      <c r="D291" s="119"/>
      <c r="E291" s="120"/>
    </row>
    <row r="292" spans="1:5">
      <c r="A292" s="34"/>
      <c r="B292" s="18"/>
      <c r="C292" s="18"/>
      <c r="D292" s="119"/>
      <c r="E292" s="120"/>
    </row>
    <row r="293" spans="1:5">
      <c r="A293" s="34"/>
      <c r="B293" s="18"/>
      <c r="C293" s="18"/>
      <c r="D293" s="119"/>
      <c r="E293" s="120"/>
    </row>
    <row r="294" spans="1:5">
      <c r="A294" s="34"/>
      <c r="B294" s="18"/>
      <c r="C294" s="18"/>
      <c r="D294" s="119"/>
      <c r="E294" s="120"/>
    </row>
    <row r="295" spans="1:5">
      <c r="A295" s="34"/>
      <c r="B295" s="18"/>
      <c r="C295" s="18"/>
      <c r="D295" s="119"/>
      <c r="E295" s="120"/>
    </row>
    <row r="296" spans="1:5">
      <c r="A296" s="34"/>
      <c r="B296" s="18"/>
      <c r="C296" s="18"/>
      <c r="D296" s="119"/>
      <c r="E296" s="120"/>
    </row>
    <row r="297" spans="1:5">
      <c r="A297" s="34"/>
      <c r="B297" s="18"/>
      <c r="C297" s="18"/>
      <c r="D297" s="119"/>
      <c r="E297" s="120"/>
    </row>
    <row r="298" spans="1:5">
      <c r="A298" s="34"/>
      <c r="B298" s="18"/>
      <c r="C298" s="18"/>
      <c r="D298" s="119"/>
      <c r="E298" s="120"/>
    </row>
    <row r="299" spans="1:5">
      <c r="A299" s="34"/>
      <c r="B299" s="18"/>
      <c r="C299" s="18"/>
      <c r="D299" s="119"/>
      <c r="E299" s="120"/>
    </row>
    <row r="300" spans="1:5">
      <c r="A300" s="34"/>
      <c r="B300" s="18"/>
      <c r="C300" s="18"/>
      <c r="D300" s="119"/>
      <c r="E300" s="120"/>
    </row>
    <row r="301" spans="1:5">
      <c r="A301" s="34"/>
      <c r="B301" s="18"/>
      <c r="C301" s="18"/>
      <c r="D301" s="119"/>
      <c r="E301" s="120"/>
    </row>
    <row r="302" spans="1:5">
      <c r="A302" s="34"/>
      <c r="B302" s="18"/>
      <c r="C302" s="18"/>
      <c r="D302" s="119"/>
      <c r="E302" s="120"/>
    </row>
    <row r="303" spans="1:5">
      <c r="A303" s="34"/>
      <c r="B303" s="18"/>
      <c r="C303" s="18"/>
      <c r="D303" s="119"/>
      <c r="E303" s="120"/>
    </row>
    <row r="304" spans="1:5">
      <c r="A304" s="34"/>
      <c r="B304" s="18"/>
      <c r="C304" s="18"/>
      <c r="D304" s="119"/>
      <c r="E304" s="120"/>
    </row>
    <row r="305" spans="1:5">
      <c r="A305" s="34"/>
      <c r="B305" s="18"/>
      <c r="C305" s="18"/>
      <c r="D305" s="119"/>
      <c r="E305" s="120"/>
    </row>
    <row r="306" spans="1:5">
      <c r="A306" s="34"/>
      <c r="B306" s="18"/>
      <c r="C306" s="18"/>
      <c r="D306" s="119"/>
      <c r="E306" s="120"/>
    </row>
    <row r="307" spans="1:5">
      <c r="A307" s="34"/>
      <c r="B307" s="18"/>
      <c r="C307" s="18"/>
      <c r="D307" s="119"/>
      <c r="E307" s="120"/>
    </row>
    <row r="308" spans="1:5">
      <c r="A308" s="34"/>
      <c r="B308" s="18"/>
      <c r="C308" s="18"/>
      <c r="D308" s="119"/>
      <c r="E308" s="120"/>
    </row>
    <row r="309" spans="1:5">
      <c r="A309" s="34"/>
      <c r="B309" s="18"/>
      <c r="C309" s="18"/>
      <c r="D309" s="119"/>
      <c r="E309" s="120"/>
    </row>
    <row r="310" spans="1:5">
      <c r="A310" s="34"/>
      <c r="B310" s="18"/>
      <c r="C310" s="18"/>
      <c r="D310" s="119"/>
      <c r="E310" s="120"/>
    </row>
    <row r="311" spans="1:5">
      <c r="A311" s="34"/>
      <c r="B311" s="18"/>
      <c r="C311" s="18"/>
      <c r="D311" s="119"/>
      <c r="E311" s="120"/>
    </row>
    <row r="312" spans="1:5">
      <c r="A312" s="34"/>
      <c r="B312" s="18"/>
      <c r="C312" s="18"/>
      <c r="D312" s="119"/>
      <c r="E312" s="120"/>
    </row>
    <row r="313" spans="1:5">
      <c r="A313" s="34"/>
      <c r="B313" s="18"/>
      <c r="C313" s="18"/>
      <c r="D313" s="119"/>
      <c r="E313" s="120"/>
    </row>
    <row r="314" spans="1:5">
      <c r="A314" s="34"/>
      <c r="B314" s="18"/>
      <c r="C314" s="18"/>
      <c r="D314" s="119"/>
      <c r="E314" s="120"/>
    </row>
    <row r="315" spans="1:5">
      <c r="A315" s="34"/>
      <c r="B315" s="18"/>
      <c r="C315" s="18"/>
      <c r="D315" s="119"/>
      <c r="E315" s="120"/>
    </row>
    <row r="316" spans="1:5">
      <c r="A316" s="34"/>
      <c r="B316" s="18"/>
      <c r="C316" s="18"/>
      <c r="D316" s="119"/>
      <c r="E316" s="120"/>
    </row>
    <row r="317" spans="1:5">
      <c r="A317" s="34"/>
      <c r="B317" s="18"/>
      <c r="C317" s="18"/>
      <c r="D317" s="119"/>
      <c r="E317" s="120"/>
    </row>
    <row r="318" spans="1:5">
      <c r="A318" s="34"/>
      <c r="B318" s="18"/>
      <c r="C318" s="18"/>
      <c r="D318" s="119"/>
      <c r="E318" s="120"/>
    </row>
    <row r="319" spans="1:5">
      <c r="A319" s="34"/>
      <c r="B319" s="18"/>
      <c r="C319" s="18"/>
      <c r="D319" s="119"/>
      <c r="E319" s="120"/>
    </row>
    <row r="320" spans="1:5">
      <c r="A320" s="34"/>
      <c r="B320" s="18"/>
      <c r="C320" s="18"/>
      <c r="D320" s="119"/>
      <c r="E320" s="120"/>
    </row>
    <row r="321" spans="1:5">
      <c r="A321" s="34"/>
      <c r="B321" s="18"/>
      <c r="C321" s="18"/>
      <c r="D321" s="119"/>
      <c r="E321" s="120"/>
    </row>
    <row r="322" spans="1:5">
      <c r="A322" s="34"/>
      <c r="B322" s="18"/>
      <c r="C322" s="18"/>
      <c r="D322" s="119"/>
      <c r="E322" s="120"/>
    </row>
    <row r="323" spans="1:5">
      <c r="A323" s="34"/>
      <c r="B323" s="18"/>
      <c r="C323" s="18"/>
      <c r="D323" s="119"/>
      <c r="E323" s="120"/>
    </row>
    <row r="324" spans="1:5">
      <c r="A324" s="34"/>
      <c r="B324" s="18"/>
      <c r="C324" s="18"/>
      <c r="D324" s="119"/>
      <c r="E324" s="120"/>
    </row>
    <row r="325" spans="1:5">
      <c r="A325" s="34"/>
      <c r="B325" s="18"/>
      <c r="C325" s="18"/>
      <c r="D325" s="119"/>
      <c r="E325" s="120"/>
    </row>
    <row r="326" spans="1:5">
      <c r="A326" s="34"/>
      <c r="B326" s="18"/>
      <c r="C326" s="18"/>
      <c r="D326" s="119"/>
      <c r="E326" s="120"/>
    </row>
    <row r="327" spans="1:5">
      <c r="A327" s="34"/>
      <c r="B327" s="18"/>
      <c r="C327" s="18"/>
      <c r="D327" s="119"/>
      <c r="E327" s="120"/>
    </row>
    <row r="328" spans="1:5">
      <c r="A328" s="34"/>
      <c r="B328" s="18"/>
      <c r="C328" s="18"/>
      <c r="D328" s="119"/>
      <c r="E328" s="120"/>
    </row>
    <row r="329" spans="1:5">
      <c r="A329" s="34"/>
      <c r="B329" s="18"/>
      <c r="C329" s="18"/>
      <c r="D329" s="119"/>
      <c r="E329" s="120"/>
    </row>
    <row r="330" spans="1:5">
      <c r="A330" s="34"/>
      <c r="B330" s="18"/>
      <c r="C330" s="18"/>
      <c r="D330" s="119"/>
      <c r="E330" s="120"/>
    </row>
    <row r="331" spans="1:5">
      <c r="A331" s="34"/>
      <c r="B331" s="18"/>
      <c r="C331" s="18"/>
      <c r="D331" s="119"/>
      <c r="E331" s="120"/>
    </row>
    <row r="332" spans="1:5">
      <c r="A332" s="34"/>
      <c r="B332" s="18"/>
      <c r="C332" s="18"/>
      <c r="D332" s="119"/>
      <c r="E332" s="120"/>
    </row>
    <row r="333" spans="1:5">
      <c r="A333" s="34"/>
      <c r="B333" s="18"/>
      <c r="C333" s="18"/>
      <c r="D333" s="119"/>
      <c r="E333" s="120"/>
    </row>
    <row r="334" spans="1:5">
      <c r="A334" s="34"/>
      <c r="B334" s="18"/>
      <c r="C334" s="18"/>
      <c r="D334" s="119"/>
      <c r="E334" s="120"/>
    </row>
    <row r="335" spans="1:5">
      <c r="A335" s="34"/>
      <c r="B335" s="18"/>
      <c r="C335" s="18"/>
      <c r="D335" s="119"/>
      <c r="E335" s="120"/>
    </row>
    <row r="336" spans="1:5">
      <c r="A336" s="34"/>
      <c r="B336" s="18"/>
      <c r="C336" s="18"/>
      <c r="D336" s="119"/>
      <c r="E336" s="120"/>
    </row>
    <row r="337" spans="1:5">
      <c r="A337" s="34"/>
      <c r="B337" s="18"/>
      <c r="C337" s="18"/>
      <c r="D337" s="119"/>
      <c r="E337" s="120"/>
    </row>
    <row r="338" spans="1:5">
      <c r="A338" s="34"/>
      <c r="B338" s="18"/>
      <c r="C338" s="18"/>
      <c r="D338" s="119"/>
      <c r="E338" s="120"/>
    </row>
    <row r="339" spans="1:5">
      <c r="A339" s="34"/>
      <c r="B339" s="18"/>
      <c r="C339" s="18"/>
      <c r="D339" s="119"/>
      <c r="E339" s="120"/>
    </row>
    <row r="340" spans="1:5">
      <c r="A340" s="34"/>
      <c r="B340" s="18"/>
      <c r="C340" s="18"/>
      <c r="D340" s="119"/>
      <c r="E340" s="120"/>
    </row>
    <row r="341" spans="1:5">
      <c r="A341" s="34"/>
      <c r="B341" s="18"/>
      <c r="C341" s="18"/>
      <c r="D341" s="119"/>
      <c r="E341" s="120"/>
    </row>
    <row r="342" spans="1:5">
      <c r="A342" s="34"/>
      <c r="B342" s="18"/>
      <c r="C342" s="18"/>
      <c r="D342" s="119"/>
      <c r="E342" s="120"/>
    </row>
    <row r="343" spans="1:5">
      <c r="A343" s="34"/>
      <c r="B343" s="18"/>
      <c r="C343" s="18"/>
      <c r="D343" s="119"/>
      <c r="E343" s="120"/>
    </row>
    <row r="344" spans="1:5">
      <c r="A344" s="34"/>
      <c r="B344" s="18"/>
      <c r="C344" s="18"/>
      <c r="D344" s="119"/>
      <c r="E344" s="120"/>
    </row>
    <row r="345" spans="1:5">
      <c r="A345" s="34"/>
      <c r="B345" s="18"/>
      <c r="C345" s="18"/>
      <c r="D345" s="119"/>
      <c r="E345" s="120"/>
    </row>
    <row r="346" spans="1:5">
      <c r="A346" s="34"/>
      <c r="B346" s="18"/>
      <c r="C346" s="18"/>
      <c r="D346" s="119"/>
      <c r="E346" s="120"/>
    </row>
    <row r="347" spans="1:5">
      <c r="A347" s="34"/>
      <c r="B347" s="18"/>
      <c r="C347" s="18"/>
      <c r="D347" s="119"/>
      <c r="E347" s="120"/>
    </row>
    <row r="348" spans="1:5">
      <c r="A348" s="34"/>
      <c r="B348" s="18"/>
      <c r="C348" s="18"/>
      <c r="D348" s="119"/>
      <c r="E348" s="120"/>
    </row>
    <row r="349" spans="1:5">
      <c r="A349" s="34"/>
      <c r="B349" s="18"/>
      <c r="C349" s="18"/>
      <c r="D349" s="119"/>
      <c r="E349" s="120"/>
    </row>
    <row r="350" spans="1:5">
      <c r="A350" s="34"/>
      <c r="B350" s="18"/>
      <c r="C350" s="18"/>
      <c r="D350" s="119"/>
      <c r="E350" s="120"/>
    </row>
    <row r="351" spans="1:5">
      <c r="A351" s="34"/>
      <c r="B351" s="18"/>
      <c r="C351" s="18"/>
      <c r="D351" s="119"/>
      <c r="E351" s="120"/>
    </row>
    <row r="352" spans="1:5">
      <c r="A352" s="34"/>
      <c r="B352" s="18"/>
      <c r="C352" s="18"/>
      <c r="D352" s="119"/>
      <c r="E352" s="120"/>
    </row>
    <row r="353" spans="1:5">
      <c r="A353" s="34"/>
      <c r="B353" s="18"/>
      <c r="C353" s="18"/>
      <c r="D353" s="119"/>
      <c r="E353" s="120"/>
    </row>
    <row r="354" spans="1:5">
      <c r="A354" s="34"/>
      <c r="B354" s="18"/>
      <c r="C354" s="18"/>
      <c r="D354" s="119"/>
      <c r="E354" s="120"/>
    </row>
    <row r="355" spans="1:5">
      <c r="A355" s="34"/>
      <c r="B355" s="18"/>
      <c r="C355" s="18"/>
      <c r="D355" s="119"/>
      <c r="E355" s="120"/>
    </row>
    <row r="356" spans="1:5">
      <c r="A356" s="34"/>
      <c r="B356" s="18"/>
      <c r="C356" s="18"/>
      <c r="D356" s="119"/>
      <c r="E356" s="120"/>
    </row>
    <row r="357" spans="1:5">
      <c r="A357" s="34"/>
      <c r="B357" s="18"/>
      <c r="C357" s="18"/>
      <c r="D357" s="119"/>
      <c r="E357" s="120"/>
    </row>
    <row r="358" spans="1:5">
      <c r="A358" s="34"/>
      <c r="B358" s="18"/>
      <c r="C358" s="18"/>
      <c r="D358" s="119"/>
      <c r="E358" s="120"/>
    </row>
    <row r="359" spans="1:5">
      <c r="A359" s="34"/>
      <c r="B359" s="18"/>
      <c r="C359" s="18"/>
      <c r="D359" s="119"/>
      <c r="E359" s="120"/>
    </row>
    <row r="360" spans="1:5">
      <c r="A360" s="34"/>
      <c r="B360" s="18"/>
      <c r="C360" s="18"/>
      <c r="D360" s="119"/>
      <c r="E360" s="120"/>
    </row>
    <row r="361" spans="1:5">
      <c r="A361" s="34"/>
      <c r="B361" s="18"/>
      <c r="C361" s="18"/>
      <c r="D361" s="119"/>
      <c r="E361" s="120"/>
    </row>
    <row r="362" spans="1:5">
      <c r="A362" s="34"/>
      <c r="B362" s="18"/>
      <c r="C362" s="18"/>
      <c r="D362" s="119"/>
      <c r="E362" s="120"/>
    </row>
    <row r="363" spans="1:5">
      <c r="A363" s="34"/>
      <c r="B363" s="18"/>
      <c r="C363" s="18"/>
      <c r="D363" s="119"/>
      <c r="E363" s="120"/>
    </row>
    <row r="364" spans="1:5">
      <c r="A364" s="34"/>
      <c r="B364" s="18"/>
      <c r="C364" s="18"/>
      <c r="D364" s="119"/>
      <c r="E364" s="120"/>
    </row>
    <row r="365" spans="1:5">
      <c r="A365" s="34"/>
      <c r="B365" s="18"/>
      <c r="C365" s="18"/>
      <c r="D365" s="119"/>
      <c r="E365" s="120"/>
    </row>
    <row r="366" spans="1:5">
      <c r="A366" s="34"/>
      <c r="B366" s="18"/>
      <c r="C366" s="18"/>
      <c r="D366" s="119"/>
      <c r="E366" s="120"/>
    </row>
    <row r="367" spans="1:5">
      <c r="A367" s="34"/>
      <c r="B367" s="18"/>
      <c r="C367" s="18"/>
      <c r="D367" s="119"/>
      <c r="E367" s="120"/>
    </row>
    <row r="368" spans="1:5">
      <c r="A368" s="34"/>
      <c r="B368" s="18"/>
      <c r="C368" s="18"/>
      <c r="D368" s="119"/>
      <c r="E368" s="120"/>
    </row>
    <row r="369" spans="1:5">
      <c r="A369" s="34"/>
      <c r="B369" s="18"/>
      <c r="C369" s="18"/>
      <c r="D369" s="119"/>
      <c r="E369" s="120"/>
    </row>
    <row r="370" spans="1:5">
      <c r="A370" s="34"/>
      <c r="B370" s="18"/>
      <c r="C370" s="18"/>
      <c r="D370" s="119"/>
      <c r="E370" s="120"/>
    </row>
    <row r="371" spans="1:5">
      <c r="A371" s="34"/>
      <c r="B371" s="18"/>
      <c r="C371" s="18"/>
      <c r="D371" s="119"/>
      <c r="E371" s="120"/>
    </row>
    <row r="372" spans="1:5">
      <c r="A372" s="34"/>
      <c r="B372" s="18"/>
      <c r="C372" s="18"/>
      <c r="D372" s="119"/>
      <c r="E372" s="120"/>
    </row>
    <row r="373" spans="1:5">
      <c r="A373" s="34"/>
      <c r="B373" s="18"/>
      <c r="C373" s="18"/>
      <c r="D373" s="119"/>
      <c r="E373" s="120"/>
    </row>
    <row r="374" spans="1:5">
      <c r="A374" s="34"/>
      <c r="B374" s="18"/>
      <c r="C374" s="18"/>
      <c r="D374" s="119"/>
      <c r="E374" s="120"/>
    </row>
    <row r="375" spans="1:5">
      <c r="A375" s="34"/>
      <c r="B375" s="18"/>
      <c r="C375" s="18"/>
      <c r="D375" s="119"/>
      <c r="E375" s="120"/>
    </row>
    <row r="376" spans="1:5">
      <c r="A376" s="34"/>
      <c r="B376" s="18"/>
      <c r="C376" s="18"/>
      <c r="D376" s="119"/>
      <c r="E376" s="120"/>
    </row>
    <row r="377" spans="1:5">
      <c r="A377" s="34"/>
      <c r="B377" s="18"/>
      <c r="C377" s="18"/>
      <c r="D377" s="119"/>
      <c r="E377" s="120"/>
    </row>
    <row r="378" spans="1:5">
      <c r="A378" s="34"/>
      <c r="B378" s="18"/>
      <c r="C378" s="18"/>
      <c r="D378" s="119"/>
      <c r="E378" s="120"/>
    </row>
    <row r="379" spans="1:5">
      <c r="A379" s="34"/>
      <c r="B379" s="18"/>
      <c r="C379" s="18"/>
      <c r="D379" s="119"/>
      <c r="E379" s="120"/>
    </row>
    <row r="380" spans="1:5">
      <c r="A380" s="34"/>
      <c r="B380" s="18"/>
      <c r="C380" s="18"/>
      <c r="D380" s="119"/>
      <c r="E380" s="120"/>
    </row>
    <row r="381" spans="1:5">
      <c r="A381" s="34"/>
      <c r="B381" s="18"/>
      <c r="C381" s="18"/>
      <c r="D381" s="119"/>
      <c r="E381" s="120"/>
    </row>
    <row r="382" spans="1:5">
      <c r="A382" s="34"/>
      <c r="B382" s="18"/>
      <c r="C382" s="18"/>
      <c r="D382" s="119"/>
      <c r="E382" s="120"/>
    </row>
    <row r="383" spans="1:5">
      <c r="A383" s="34"/>
      <c r="B383" s="18"/>
      <c r="C383" s="18"/>
      <c r="D383" s="119"/>
      <c r="E383" s="120"/>
    </row>
    <row r="384" spans="1:5">
      <c r="A384" s="34"/>
      <c r="B384" s="18"/>
      <c r="C384" s="18"/>
      <c r="D384" s="119"/>
      <c r="E384" s="120"/>
    </row>
    <row r="385" spans="1:5">
      <c r="A385" s="34"/>
      <c r="B385" s="18"/>
      <c r="C385" s="18"/>
      <c r="D385" s="119"/>
      <c r="E385" s="120"/>
    </row>
    <row r="386" spans="1:5">
      <c r="A386" s="34"/>
      <c r="B386" s="18"/>
      <c r="C386" s="18"/>
      <c r="D386" s="119"/>
      <c r="E386" s="120"/>
    </row>
    <row r="387" spans="1:5">
      <c r="A387" s="34"/>
      <c r="B387" s="18"/>
      <c r="C387" s="18"/>
      <c r="D387" s="119"/>
      <c r="E387" s="120"/>
    </row>
    <row r="388" spans="1:5">
      <c r="A388" s="34"/>
      <c r="B388" s="18"/>
      <c r="C388" s="18"/>
      <c r="D388" s="119"/>
      <c r="E388" s="120"/>
    </row>
    <row r="389" spans="1:5">
      <c r="A389" s="34"/>
      <c r="B389" s="18"/>
      <c r="C389" s="18"/>
      <c r="D389" s="119"/>
      <c r="E389" s="120"/>
    </row>
    <row r="390" spans="1:5">
      <c r="A390" s="34"/>
      <c r="B390" s="18"/>
      <c r="C390" s="18"/>
      <c r="D390" s="119"/>
      <c r="E390" s="120"/>
    </row>
    <row r="391" spans="1:5">
      <c r="A391" s="34"/>
      <c r="B391" s="18"/>
      <c r="C391" s="18"/>
      <c r="D391" s="119"/>
      <c r="E391" s="120"/>
    </row>
    <row r="392" spans="1:5">
      <c r="A392" s="34"/>
      <c r="B392" s="18"/>
      <c r="C392" s="18"/>
      <c r="D392" s="119"/>
      <c r="E392" s="120"/>
    </row>
    <row r="393" spans="1:5">
      <c r="A393" s="34"/>
      <c r="B393" s="18"/>
      <c r="C393" s="18"/>
      <c r="D393" s="119"/>
      <c r="E393" s="120"/>
    </row>
    <row r="394" spans="1:5">
      <c r="A394" s="34"/>
      <c r="B394" s="18"/>
      <c r="C394" s="18"/>
      <c r="D394" s="119"/>
      <c r="E394" s="120"/>
    </row>
    <row r="395" spans="1:5">
      <c r="A395" s="34"/>
      <c r="B395" s="18"/>
      <c r="C395" s="18"/>
      <c r="D395" s="119"/>
      <c r="E395" s="120"/>
    </row>
    <row r="396" spans="1:5">
      <c r="A396" s="34"/>
      <c r="B396" s="18"/>
      <c r="C396" s="18"/>
      <c r="D396" s="119"/>
      <c r="E396" s="120"/>
    </row>
    <row r="397" spans="1:5">
      <c r="A397" s="34"/>
      <c r="B397" s="18"/>
      <c r="C397" s="18"/>
      <c r="D397" s="119"/>
      <c r="E397" s="120"/>
    </row>
    <row r="398" spans="1:5">
      <c r="A398" s="34"/>
      <c r="B398" s="18"/>
      <c r="C398" s="18"/>
      <c r="D398" s="119"/>
      <c r="E398" s="120"/>
    </row>
    <row r="399" spans="1:5">
      <c r="A399" s="34"/>
      <c r="B399" s="18"/>
      <c r="C399" s="18"/>
      <c r="D399" s="119"/>
      <c r="E399" s="120"/>
    </row>
    <row r="400" spans="1:5">
      <c r="A400" s="34"/>
      <c r="B400" s="18"/>
      <c r="C400" s="18"/>
      <c r="D400" s="119"/>
      <c r="E400" s="120"/>
    </row>
    <row r="401" spans="1:5">
      <c r="A401" s="34"/>
      <c r="B401" s="18"/>
      <c r="C401" s="18"/>
      <c r="D401" s="119"/>
      <c r="E401" s="120"/>
    </row>
    <row r="402" spans="1:5">
      <c r="A402" s="34"/>
      <c r="B402" s="18"/>
      <c r="C402" s="18"/>
      <c r="D402" s="119"/>
      <c r="E402" s="120"/>
    </row>
    <row r="403" spans="1:5">
      <c r="A403" s="34"/>
      <c r="B403" s="18"/>
      <c r="C403" s="18"/>
      <c r="D403" s="119"/>
      <c r="E403" s="120"/>
    </row>
    <row r="404" spans="1:5">
      <c r="A404" s="34"/>
      <c r="B404" s="18"/>
      <c r="C404" s="18"/>
      <c r="D404" s="119"/>
      <c r="E404" s="120"/>
    </row>
    <row r="405" spans="1:5">
      <c r="A405" s="34"/>
      <c r="B405" s="18"/>
      <c r="C405" s="18"/>
      <c r="D405" s="119"/>
      <c r="E405" s="120"/>
    </row>
    <row r="406" spans="1:5">
      <c r="A406" s="34"/>
      <c r="B406" s="18"/>
      <c r="C406" s="18"/>
      <c r="D406" s="119"/>
      <c r="E406" s="120"/>
    </row>
    <row r="407" spans="1:5">
      <c r="A407" s="34"/>
      <c r="B407" s="18"/>
      <c r="C407" s="18"/>
      <c r="D407" s="119"/>
      <c r="E407" s="120"/>
    </row>
    <row r="408" spans="1:5">
      <c r="A408" s="34"/>
      <c r="B408" s="18"/>
      <c r="C408" s="18"/>
      <c r="D408" s="119"/>
      <c r="E408" s="120"/>
    </row>
    <row r="409" spans="1:5">
      <c r="A409" s="34"/>
      <c r="B409" s="18"/>
      <c r="C409" s="18"/>
      <c r="D409" s="119"/>
      <c r="E409" s="120"/>
    </row>
    <row r="410" spans="1:5">
      <c r="A410" s="34"/>
      <c r="B410" s="18"/>
      <c r="C410" s="18"/>
      <c r="D410" s="119"/>
      <c r="E410" s="120"/>
    </row>
    <row r="411" spans="1:5">
      <c r="A411" s="34"/>
      <c r="B411" s="18"/>
      <c r="C411" s="18"/>
      <c r="D411" s="119"/>
      <c r="E411" s="120"/>
    </row>
    <row r="412" spans="1:5">
      <c r="A412" s="34"/>
      <c r="B412" s="18"/>
      <c r="C412" s="18"/>
      <c r="D412" s="119"/>
      <c r="E412" s="120"/>
    </row>
    <row r="413" spans="1:5">
      <c r="A413" s="34"/>
      <c r="B413" s="18"/>
      <c r="C413" s="18"/>
      <c r="D413" s="119"/>
      <c r="E413" s="120"/>
    </row>
    <row r="414" spans="1:5">
      <c r="A414" s="34"/>
      <c r="B414" s="18"/>
      <c r="C414" s="18"/>
      <c r="D414" s="119"/>
      <c r="E414" s="120"/>
    </row>
    <row r="415" spans="1:5">
      <c r="A415" s="34"/>
      <c r="B415" s="18"/>
      <c r="C415" s="18"/>
      <c r="D415" s="119"/>
      <c r="E415" s="120"/>
    </row>
    <row r="416" spans="1:5">
      <c r="A416" s="34"/>
      <c r="B416" s="18"/>
      <c r="C416" s="18"/>
      <c r="D416" s="119"/>
      <c r="E416" s="120"/>
    </row>
    <row r="417" spans="1:5">
      <c r="A417" s="34"/>
      <c r="B417" s="18"/>
      <c r="C417" s="18"/>
      <c r="D417" s="119"/>
      <c r="E417" s="120"/>
    </row>
    <row r="418" spans="1:5">
      <c r="A418" s="34"/>
      <c r="B418" s="18"/>
      <c r="C418" s="18"/>
      <c r="D418" s="119"/>
      <c r="E418" s="120"/>
    </row>
    <row r="419" spans="1:5">
      <c r="A419" s="34"/>
      <c r="B419" s="18"/>
      <c r="C419" s="18"/>
      <c r="D419" s="119"/>
      <c r="E419" s="120"/>
    </row>
    <row r="420" spans="1:5">
      <c r="A420" s="34"/>
      <c r="B420" s="18"/>
      <c r="C420" s="18"/>
      <c r="D420" s="119"/>
      <c r="E420" s="120"/>
    </row>
    <row r="421" spans="1:5">
      <c r="A421" s="34"/>
      <c r="B421" s="18"/>
      <c r="C421" s="18"/>
      <c r="D421" s="119"/>
      <c r="E421" s="120"/>
    </row>
    <row r="422" spans="1:5">
      <c r="A422" s="34"/>
      <c r="B422" s="18"/>
      <c r="C422" s="18"/>
      <c r="D422" s="119"/>
      <c r="E422" s="120"/>
    </row>
    <row r="423" spans="1:5">
      <c r="A423" s="34"/>
      <c r="B423" s="18"/>
      <c r="C423" s="18"/>
      <c r="D423" s="119"/>
      <c r="E423" s="120"/>
    </row>
    <row r="424" spans="1:5">
      <c r="A424" s="34"/>
      <c r="B424" s="18"/>
      <c r="C424" s="18"/>
      <c r="D424" s="119"/>
      <c r="E424" s="120"/>
    </row>
    <row r="425" spans="1:5">
      <c r="A425" s="34"/>
      <c r="B425" s="18"/>
      <c r="C425" s="18"/>
      <c r="D425" s="119"/>
      <c r="E425" s="120"/>
    </row>
    <row r="426" spans="1:5">
      <c r="A426" s="34"/>
      <c r="B426" s="18"/>
      <c r="C426" s="18"/>
      <c r="D426" s="119"/>
      <c r="E426" s="120"/>
    </row>
    <row r="427" spans="1:5">
      <c r="A427" s="34"/>
      <c r="B427" s="18"/>
      <c r="C427" s="18"/>
      <c r="D427" s="119"/>
      <c r="E427" s="120"/>
    </row>
    <row r="428" spans="1:5">
      <c r="A428" s="34"/>
      <c r="B428" s="18"/>
      <c r="C428" s="18"/>
      <c r="D428" s="119"/>
      <c r="E428" s="120"/>
    </row>
    <row r="429" spans="1:5">
      <c r="A429" s="34"/>
      <c r="B429" s="18"/>
      <c r="C429" s="18"/>
      <c r="D429" s="119"/>
      <c r="E429" s="120"/>
    </row>
    <row r="430" spans="1:5">
      <c r="A430" s="34"/>
      <c r="B430" s="18"/>
      <c r="C430" s="18"/>
      <c r="D430" s="119"/>
      <c r="E430" s="120"/>
    </row>
    <row r="431" spans="1:5">
      <c r="A431" s="34"/>
      <c r="B431" s="18"/>
      <c r="C431" s="18"/>
      <c r="D431" s="119"/>
      <c r="E431" s="120"/>
    </row>
    <row r="432" spans="1:5">
      <c r="A432" s="34"/>
      <c r="B432" s="18"/>
      <c r="C432" s="18"/>
      <c r="D432" s="119"/>
      <c r="E432" s="120"/>
    </row>
    <row r="433" spans="1:5">
      <c r="A433" s="34"/>
      <c r="B433" s="18"/>
      <c r="C433" s="18"/>
      <c r="D433" s="119"/>
      <c r="E433" s="120"/>
    </row>
    <row r="434" spans="1:5">
      <c r="A434" s="34"/>
      <c r="B434" s="18"/>
      <c r="C434" s="18"/>
      <c r="D434" s="119"/>
      <c r="E434" s="120"/>
    </row>
    <row r="435" spans="1:5">
      <c r="A435" s="34"/>
      <c r="B435" s="18"/>
      <c r="C435" s="18"/>
      <c r="D435" s="119"/>
      <c r="E435" s="120"/>
    </row>
    <row r="436" spans="1:5">
      <c r="A436" s="34"/>
      <c r="B436" s="18"/>
      <c r="C436" s="18"/>
      <c r="D436" s="119"/>
      <c r="E436" s="120"/>
    </row>
    <row r="437" spans="1:5">
      <c r="A437" s="34"/>
      <c r="B437" s="18"/>
      <c r="C437" s="18"/>
      <c r="D437" s="119"/>
      <c r="E437" s="120"/>
    </row>
    <row r="438" spans="1:5">
      <c r="A438" s="34"/>
      <c r="B438" s="18"/>
      <c r="C438" s="18"/>
      <c r="D438" s="119"/>
      <c r="E438" s="120"/>
    </row>
    <row r="439" spans="1:5">
      <c r="A439" s="34"/>
      <c r="B439" s="18"/>
      <c r="C439" s="18"/>
      <c r="D439" s="119"/>
      <c r="E439" s="120"/>
    </row>
    <row r="440" spans="1:5">
      <c r="A440" s="34"/>
      <c r="B440" s="18"/>
      <c r="C440" s="18"/>
      <c r="D440" s="119"/>
      <c r="E440" s="120"/>
    </row>
    <row r="441" spans="1:5">
      <c r="A441" s="34"/>
      <c r="B441" s="18"/>
      <c r="C441" s="18"/>
      <c r="D441" s="119"/>
      <c r="E441" s="120"/>
    </row>
    <row r="442" spans="1:5">
      <c r="A442" s="34"/>
      <c r="B442" s="18"/>
      <c r="C442" s="18"/>
      <c r="D442" s="119"/>
      <c r="E442" s="120"/>
    </row>
    <row r="443" spans="1:5">
      <c r="A443" s="34"/>
      <c r="B443" s="18"/>
      <c r="C443" s="18"/>
      <c r="D443" s="119"/>
      <c r="E443" s="120"/>
    </row>
    <row r="444" spans="1:5">
      <c r="A444" s="34"/>
      <c r="B444" s="18"/>
      <c r="C444" s="18"/>
      <c r="D444" s="119"/>
      <c r="E444" s="120"/>
    </row>
    <row r="445" spans="1:5">
      <c r="A445" s="34"/>
      <c r="B445" s="18"/>
      <c r="C445" s="18"/>
      <c r="D445" s="119"/>
      <c r="E445" s="120"/>
    </row>
    <row r="446" spans="1:5">
      <c r="A446" s="34"/>
      <c r="B446" s="18"/>
      <c r="C446" s="18"/>
      <c r="D446" s="119"/>
      <c r="E446" s="120"/>
    </row>
    <row r="447" spans="1:5">
      <c r="A447" s="34"/>
      <c r="B447" s="18"/>
      <c r="C447" s="18"/>
      <c r="D447" s="119"/>
      <c r="E447" s="120"/>
    </row>
    <row r="448" spans="1:5">
      <c r="A448" s="34"/>
      <c r="B448" s="18"/>
      <c r="C448" s="18"/>
      <c r="D448" s="119"/>
      <c r="E448" s="120"/>
    </row>
    <row r="449" spans="1:5">
      <c r="A449" s="34"/>
      <c r="B449" s="18"/>
      <c r="C449" s="18"/>
      <c r="D449" s="119"/>
      <c r="E449" s="120"/>
    </row>
    <row r="450" spans="1:5">
      <c r="A450" s="34"/>
      <c r="B450" s="18"/>
      <c r="C450" s="18"/>
      <c r="D450" s="119"/>
      <c r="E450" s="120"/>
    </row>
    <row r="451" spans="1:5">
      <c r="A451" s="34"/>
      <c r="B451" s="18"/>
      <c r="C451" s="18"/>
      <c r="D451" s="119"/>
      <c r="E451" s="120"/>
    </row>
    <row r="452" spans="1:5">
      <c r="A452" s="34"/>
      <c r="B452" s="18"/>
      <c r="C452" s="18"/>
      <c r="D452" s="119"/>
      <c r="E452" s="120"/>
    </row>
    <row r="453" spans="1:5">
      <c r="A453" s="34"/>
      <c r="B453" s="18"/>
      <c r="C453" s="18"/>
      <c r="D453" s="119"/>
      <c r="E453" s="120"/>
    </row>
    <row r="454" spans="1:5">
      <c r="A454" s="34"/>
      <c r="B454" s="18"/>
      <c r="C454" s="18"/>
      <c r="D454" s="119"/>
      <c r="E454" s="120"/>
    </row>
    <row r="455" spans="1:5">
      <c r="A455" s="34"/>
      <c r="B455" s="18"/>
      <c r="C455" s="18"/>
      <c r="D455" s="119"/>
      <c r="E455" s="120"/>
    </row>
    <row r="456" spans="1:5">
      <c r="A456" s="34"/>
      <c r="B456" s="18"/>
      <c r="C456" s="18"/>
      <c r="D456" s="119"/>
      <c r="E456" s="120"/>
    </row>
    <row r="457" spans="1:5">
      <c r="A457" s="34"/>
      <c r="B457" s="18"/>
      <c r="C457" s="18"/>
      <c r="D457" s="119"/>
      <c r="E457" s="120"/>
    </row>
    <row r="458" spans="1:5">
      <c r="A458" s="34"/>
      <c r="B458" s="18"/>
      <c r="C458" s="18"/>
      <c r="D458" s="119"/>
      <c r="E458" s="120"/>
    </row>
    <row r="459" spans="1:5">
      <c r="A459" s="34"/>
      <c r="B459" s="18"/>
      <c r="C459" s="18"/>
      <c r="D459" s="119"/>
      <c r="E459" s="120"/>
    </row>
    <row r="460" spans="1:5">
      <c r="A460" s="34"/>
      <c r="B460" s="18"/>
      <c r="C460" s="18"/>
      <c r="D460" s="119"/>
      <c r="E460" s="120"/>
    </row>
    <row r="461" spans="1:5">
      <c r="A461" s="34"/>
      <c r="B461" s="18"/>
      <c r="C461" s="18"/>
      <c r="D461" s="119"/>
      <c r="E461" s="120"/>
    </row>
    <row r="462" spans="1:5">
      <c r="A462" s="34"/>
      <c r="B462" s="18"/>
      <c r="C462" s="18"/>
      <c r="D462" s="119"/>
      <c r="E462" s="120"/>
    </row>
    <row r="463" spans="1:5">
      <c r="A463" s="34"/>
      <c r="B463" s="18"/>
      <c r="C463" s="18"/>
      <c r="D463" s="119"/>
      <c r="E463" s="120"/>
    </row>
    <row r="464" spans="1:5">
      <c r="A464" s="34"/>
      <c r="B464" s="18"/>
      <c r="C464" s="18"/>
      <c r="D464" s="119"/>
      <c r="E464" s="120"/>
    </row>
    <row r="465" spans="1:5">
      <c r="A465" s="34"/>
      <c r="B465" s="18"/>
      <c r="C465" s="18"/>
      <c r="D465" s="119"/>
      <c r="E465" s="120"/>
    </row>
    <row r="466" spans="1:5">
      <c r="A466" s="34"/>
      <c r="B466" s="18"/>
      <c r="C466" s="18"/>
      <c r="D466" s="119"/>
      <c r="E466" s="120"/>
    </row>
    <row r="467" spans="1:5">
      <c r="A467" s="34"/>
      <c r="B467" s="18"/>
      <c r="C467" s="18"/>
      <c r="D467" s="119"/>
      <c r="E467" s="120"/>
    </row>
    <row r="468" spans="1:5">
      <c r="A468" s="34"/>
      <c r="B468" s="18"/>
      <c r="C468" s="18"/>
      <c r="D468" s="119"/>
      <c r="E468" s="120"/>
    </row>
    <row r="469" spans="1:5">
      <c r="A469" s="34"/>
      <c r="B469" s="18"/>
      <c r="C469" s="18"/>
      <c r="D469" s="119"/>
      <c r="E469" s="120"/>
    </row>
    <row r="470" spans="1:5">
      <c r="A470" s="34"/>
      <c r="B470" s="18"/>
      <c r="C470" s="18"/>
      <c r="D470" s="119"/>
      <c r="E470" s="120"/>
    </row>
    <row r="471" spans="1:5">
      <c r="A471" s="34"/>
      <c r="B471" s="18"/>
      <c r="C471" s="18"/>
      <c r="D471" s="119"/>
      <c r="E471" s="120"/>
    </row>
    <row r="472" spans="1:5">
      <c r="A472" s="34"/>
      <c r="B472" s="18"/>
      <c r="C472" s="18"/>
      <c r="D472" s="119"/>
      <c r="E472" s="120"/>
    </row>
    <row r="473" spans="1:5">
      <c r="A473" s="34"/>
      <c r="B473" s="18"/>
      <c r="C473" s="18"/>
      <c r="D473" s="119"/>
      <c r="E473" s="120"/>
    </row>
    <row r="474" spans="1:5">
      <c r="A474" s="34"/>
      <c r="B474" s="18"/>
      <c r="C474" s="18"/>
      <c r="D474" s="119"/>
      <c r="E474" s="120"/>
    </row>
    <row r="475" spans="1:5">
      <c r="A475" s="34"/>
      <c r="B475" s="18"/>
      <c r="C475" s="18"/>
      <c r="D475" s="119"/>
      <c r="E475" s="120"/>
    </row>
    <row r="476" spans="1:5">
      <c r="A476" s="34"/>
      <c r="B476" s="18"/>
      <c r="C476" s="18"/>
      <c r="D476" s="119"/>
      <c r="E476" s="120"/>
    </row>
    <row r="477" spans="1:5">
      <c r="A477" s="34"/>
      <c r="B477" s="18"/>
      <c r="C477" s="18"/>
      <c r="D477" s="119"/>
      <c r="E477" s="120"/>
    </row>
    <row r="478" spans="1:5">
      <c r="A478" s="34"/>
      <c r="B478" s="18"/>
      <c r="C478" s="18"/>
      <c r="D478" s="119"/>
      <c r="E478" s="120"/>
    </row>
    <row r="479" spans="1:5">
      <c r="A479" s="34"/>
      <c r="B479" s="18"/>
      <c r="C479" s="18"/>
      <c r="D479" s="119"/>
      <c r="E479" s="120"/>
    </row>
    <row r="480" spans="1:5">
      <c r="A480" s="34"/>
      <c r="B480" s="18"/>
      <c r="C480" s="18"/>
      <c r="D480" s="119"/>
      <c r="E480" s="120"/>
    </row>
    <row r="481" spans="1:5">
      <c r="A481" s="34"/>
      <c r="B481" s="18"/>
      <c r="C481" s="18"/>
      <c r="D481" s="119"/>
      <c r="E481" s="120"/>
    </row>
    <row r="482" spans="1:5">
      <c r="A482" s="34"/>
      <c r="B482" s="18"/>
      <c r="C482" s="18"/>
      <c r="D482" s="119"/>
      <c r="E482" s="120"/>
    </row>
    <row r="483" spans="1:5">
      <c r="A483" s="34"/>
      <c r="B483" s="18"/>
      <c r="C483" s="18"/>
      <c r="D483" s="119"/>
      <c r="E483" s="120"/>
    </row>
    <row r="484" spans="1:5">
      <c r="A484" s="34"/>
      <c r="B484" s="18"/>
      <c r="C484" s="18"/>
      <c r="D484" s="119"/>
      <c r="E484" s="120"/>
    </row>
    <row r="485" spans="1:5">
      <c r="A485" s="34"/>
      <c r="B485" s="18"/>
      <c r="C485" s="18"/>
      <c r="D485" s="119"/>
      <c r="E485" s="120"/>
    </row>
    <row r="486" spans="1:5">
      <c r="A486" s="34"/>
      <c r="B486" s="18"/>
      <c r="C486" s="18"/>
      <c r="D486" s="119"/>
      <c r="E486" s="120"/>
    </row>
    <row r="487" spans="1:5">
      <c r="A487" s="34"/>
      <c r="B487" s="18"/>
      <c r="C487" s="18"/>
      <c r="D487" s="119"/>
      <c r="E487" s="120"/>
    </row>
    <row r="488" spans="1:5">
      <c r="A488" s="34"/>
      <c r="B488" s="18"/>
      <c r="C488" s="18"/>
      <c r="D488" s="119"/>
      <c r="E488" s="120"/>
    </row>
    <row r="489" spans="1:5">
      <c r="A489" s="34"/>
      <c r="B489" s="18"/>
      <c r="C489" s="18"/>
      <c r="D489" s="119"/>
      <c r="E489" s="120"/>
    </row>
    <row r="490" spans="1:5">
      <c r="A490" s="34"/>
      <c r="B490" s="18"/>
      <c r="C490" s="18"/>
      <c r="D490" s="119"/>
      <c r="E490" s="120"/>
    </row>
    <row r="491" spans="1:5">
      <c r="A491" s="34"/>
      <c r="B491" s="18"/>
      <c r="C491" s="18"/>
      <c r="D491" s="119"/>
      <c r="E491" s="120"/>
    </row>
    <row r="492" spans="1:5">
      <c r="A492" s="34"/>
      <c r="B492" s="18"/>
      <c r="C492" s="18"/>
      <c r="D492" s="119"/>
      <c r="E492" s="120"/>
    </row>
    <row r="493" spans="1:5">
      <c r="A493" s="34"/>
      <c r="B493" s="18"/>
      <c r="C493" s="18"/>
      <c r="D493" s="119"/>
      <c r="E493" s="120"/>
    </row>
    <row r="494" spans="1:5">
      <c r="A494" s="34"/>
      <c r="B494" s="18"/>
      <c r="C494" s="18"/>
      <c r="D494" s="119"/>
      <c r="E494" s="120"/>
    </row>
    <row r="495" spans="1:5">
      <c r="A495" s="34"/>
      <c r="B495" s="18"/>
      <c r="C495" s="18"/>
      <c r="D495" s="119"/>
      <c r="E495" s="120"/>
    </row>
    <row r="496" spans="1:5">
      <c r="A496" s="34"/>
      <c r="B496" s="18"/>
      <c r="C496" s="18"/>
      <c r="D496" s="119"/>
      <c r="E496" s="120"/>
    </row>
    <row r="497" spans="1:5">
      <c r="A497" s="34"/>
      <c r="B497" s="18"/>
      <c r="C497" s="18"/>
      <c r="D497" s="119"/>
      <c r="E497" s="120"/>
    </row>
    <row r="498" spans="1:5">
      <c r="A498" s="34"/>
      <c r="B498" s="18"/>
      <c r="C498" s="18"/>
      <c r="D498" s="119"/>
      <c r="E498" s="120"/>
    </row>
    <row r="499" spans="1:5">
      <c r="A499" s="34"/>
      <c r="B499" s="18"/>
      <c r="C499" s="18"/>
      <c r="D499" s="119"/>
      <c r="E499" s="120"/>
    </row>
    <row r="500" spans="1:5">
      <c r="A500" s="34"/>
      <c r="B500" s="18"/>
      <c r="C500" s="18"/>
      <c r="D500" s="119"/>
      <c r="E500" s="120"/>
    </row>
    <row r="501" spans="1:5">
      <c r="A501" s="34"/>
      <c r="B501" s="18"/>
      <c r="C501" s="18"/>
      <c r="D501" s="119"/>
      <c r="E501" s="120"/>
    </row>
    <row r="502" spans="1:5">
      <c r="A502" s="34"/>
      <c r="B502" s="18"/>
      <c r="C502" s="18"/>
      <c r="D502" s="119"/>
      <c r="E502" s="120"/>
    </row>
    <row r="503" spans="1:5">
      <c r="A503" s="34"/>
      <c r="B503" s="18"/>
      <c r="C503" s="18"/>
      <c r="D503" s="119"/>
      <c r="E503" s="120"/>
    </row>
    <row r="504" spans="1:5">
      <c r="A504" s="34"/>
      <c r="B504" s="18"/>
      <c r="C504" s="18"/>
      <c r="D504" s="119"/>
      <c r="E504" s="120"/>
    </row>
    <row r="505" spans="1:5">
      <c r="A505" s="34"/>
      <c r="B505" s="18"/>
      <c r="C505" s="18"/>
      <c r="D505" s="119"/>
      <c r="E505" s="120"/>
    </row>
    <row r="506" spans="1:5">
      <c r="A506" s="34"/>
      <c r="B506" s="18"/>
      <c r="C506" s="18"/>
      <c r="D506" s="119"/>
      <c r="E506" s="120"/>
    </row>
    <row r="507" spans="1:5">
      <c r="A507" s="34"/>
      <c r="B507" s="18"/>
      <c r="C507" s="18"/>
      <c r="D507" s="119"/>
      <c r="E507" s="120"/>
    </row>
    <row r="508" spans="1:5">
      <c r="A508" s="34"/>
      <c r="B508" s="18"/>
      <c r="C508" s="18"/>
      <c r="D508" s="119"/>
      <c r="E508" s="120"/>
    </row>
    <row r="509" spans="1:5">
      <c r="A509" s="34"/>
      <c r="B509" s="18"/>
      <c r="C509" s="18"/>
      <c r="D509" s="119"/>
      <c r="E509" s="120"/>
    </row>
    <row r="510" spans="1:5">
      <c r="A510" s="34"/>
      <c r="B510" s="18"/>
      <c r="C510" s="18"/>
      <c r="D510" s="119"/>
      <c r="E510" s="120"/>
    </row>
    <row r="511" spans="1:5">
      <c r="A511" s="34"/>
      <c r="B511" s="18"/>
      <c r="C511" s="18"/>
      <c r="D511" s="119"/>
      <c r="E511" s="120"/>
    </row>
    <row r="512" spans="1:5">
      <c r="A512" s="34"/>
      <c r="B512" s="18"/>
      <c r="C512" s="18"/>
      <c r="D512" s="119"/>
      <c r="E512" s="120"/>
    </row>
    <row r="513" spans="1:5">
      <c r="A513" s="34"/>
      <c r="B513" s="18"/>
      <c r="C513" s="18"/>
      <c r="D513" s="119"/>
      <c r="E513" s="120"/>
    </row>
    <row r="514" spans="1:5">
      <c r="A514" s="34"/>
      <c r="B514" s="18"/>
      <c r="C514" s="18"/>
      <c r="D514" s="119"/>
      <c r="E514" s="120"/>
    </row>
    <row r="515" spans="1:5">
      <c r="A515" s="34"/>
      <c r="B515" s="18"/>
      <c r="C515" s="18"/>
      <c r="D515" s="119"/>
      <c r="E515" s="120"/>
    </row>
    <row r="516" spans="1:5">
      <c r="A516" s="34"/>
      <c r="B516" s="18"/>
      <c r="C516" s="18"/>
      <c r="D516" s="119"/>
      <c r="E516" s="120"/>
    </row>
    <row r="517" spans="1:5">
      <c r="A517" s="34"/>
      <c r="B517" s="18"/>
      <c r="C517" s="18"/>
      <c r="D517" s="119"/>
      <c r="E517" s="120"/>
    </row>
    <row r="518" spans="1:5">
      <c r="A518" s="34"/>
      <c r="B518" s="18"/>
      <c r="C518" s="18"/>
      <c r="D518" s="119"/>
      <c r="E518" s="120"/>
    </row>
    <row r="519" spans="1:5">
      <c r="A519" s="34"/>
      <c r="B519" s="18"/>
      <c r="C519" s="18"/>
      <c r="D519" s="119"/>
      <c r="E519" s="120"/>
    </row>
    <row r="520" spans="1:5">
      <c r="A520" s="34"/>
      <c r="B520" s="18"/>
      <c r="C520" s="18"/>
      <c r="D520" s="119"/>
      <c r="E520" s="120"/>
    </row>
    <row r="521" spans="1:5">
      <c r="A521" s="34"/>
      <c r="B521" s="18"/>
      <c r="C521" s="18"/>
      <c r="D521" s="119"/>
      <c r="E521" s="120"/>
    </row>
    <row r="522" spans="1:5">
      <c r="A522" s="34"/>
      <c r="B522" s="18"/>
      <c r="C522" s="18"/>
      <c r="D522" s="119"/>
      <c r="E522" s="120"/>
    </row>
    <row r="523" spans="1:5">
      <c r="A523" s="34"/>
      <c r="B523" s="18"/>
      <c r="C523" s="18"/>
      <c r="D523" s="119"/>
      <c r="E523" s="120"/>
    </row>
    <row r="524" spans="1:5">
      <c r="A524" s="34"/>
      <c r="B524" s="18"/>
      <c r="C524" s="18"/>
      <c r="D524" s="119"/>
      <c r="E524" s="120"/>
    </row>
    <row r="525" spans="1:5">
      <c r="A525" s="34"/>
      <c r="B525" s="18"/>
      <c r="C525" s="18"/>
      <c r="D525" s="119"/>
      <c r="E525" s="120"/>
    </row>
    <row r="526" spans="1:5">
      <c r="A526" s="34"/>
      <c r="B526" s="18"/>
      <c r="C526" s="18"/>
      <c r="D526" s="119"/>
      <c r="E526" s="120"/>
    </row>
    <row r="527" spans="1:5">
      <c r="A527" s="34"/>
      <c r="B527" s="18"/>
      <c r="C527" s="18"/>
      <c r="D527" s="119"/>
      <c r="E527" s="120"/>
    </row>
    <row r="528" spans="1:5">
      <c r="A528" s="34"/>
      <c r="B528" s="18"/>
      <c r="C528" s="18"/>
      <c r="D528" s="119"/>
      <c r="E528" s="120"/>
    </row>
    <row r="529" spans="1:5">
      <c r="A529" s="34"/>
      <c r="B529" s="18"/>
      <c r="C529" s="18"/>
      <c r="D529" s="119"/>
      <c r="E529" s="120"/>
    </row>
    <row r="530" spans="1:5">
      <c r="A530" s="34"/>
      <c r="B530" s="18"/>
      <c r="C530" s="18"/>
      <c r="D530" s="119"/>
      <c r="E530" s="120"/>
    </row>
    <row r="531" spans="1:5">
      <c r="A531" s="34"/>
      <c r="B531" s="18"/>
      <c r="C531" s="18"/>
      <c r="D531" s="119"/>
      <c r="E531" s="120"/>
    </row>
    <row r="532" spans="1:5">
      <c r="A532" s="34"/>
      <c r="B532" s="18"/>
      <c r="C532" s="18"/>
      <c r="D532" s="119"/>
      <c r="E532" s="120"/>
    </row>
    <row r="533" spans="1:5">
      <c r="A533" s="34"/>
      <c r="B533" s="18"/>
      <c r="C533" s="18"/>
      <c r="D533" s="119"/>
      <c r="E533" s="120"/>
    </row>
    <row r="534" spans="1:5">
      <c r="A534" s="34"/>
      <c r="B534" s="18"/>
      <c r="C534" s="18"/>
      <c r="D534" s="119"/>
      <c r="E534" s="120"/>
    </row>
    <row r="535" spans="1:5">
      <c r="A535" s="34"/>
      <c r="B535" s="18"/>
      <c r="C535" s="18"/>
      <c r="D535" s="119"/>
      <c r="E535" s="120"/>
    </row>
    <row r="536" spans="1:5">
      <c r="A536" s="34"/>
      <c r="B536" s="18"/>
      <c r="C536" s="18"/>
      <c r="D536" s="119"/>
      <c r="E536" s="120"/>
    </row>
    <row r="537" spans="1:5">
      <c r="A537" s="34"/>
      <c r="B537" s="18"/>
      <c r="C537" s="18"/>
      <c r="D537" s="119"/>
      <c r="E537" s="120"/>
    </row>
    <row r="538" spans="1:5">
      <c r="A538" s="34"/>
      <c r="B538" s="18"/>
      <c r="C538" s="18"/>
      <c r="D538" s="119"/>
      <c r="E538" s="120"/>
    </row>
    <row r="539" spans="1:5">
      <c r="A539" s="34"/>
      <c r="B539" s="18"/>
      <c r="C539" s="18"/>
      <c r="D539" s="119"/>
      <c r="E539" s="120"/>
    </row>
    <row r="540" spans="1:5">
      <c r="A540" s="34"/>
      <c r="B540" s="18"/>
      <c r="C540" s="18"/>
      <c r="D540" s="119"/>
      <c r="E540" s="120"/>
    </row>
    <row r="541" spans="1:5">
      <c r="A541" s="34"/>
      <c r="B541" s="18"/>
      <c r="C541" s="18"/>
      <c r="D541" s="119"/>
      <c r="E541" s="120"/>
    </row>
    <row r="542" spans="1:5">
      <c r="A542" s="34"/>
      <c r="B542" s="18"/>
      <c r="C542" s="18"/>
      <c r="D542" s="119"/>
      <c r="E542" s="120"/>
    </row>
    <row r="543" spans="1:5">
      <c r="A543" s="34"/>
      <c r="B543" s="18"/>
      <c r="C543" s="18"/>
      <c r="D543" s="119"/>
      <c r="E543" s="120"/>
    </row>
    <row r="544" spans="1:5">
      <c r="A544" s="34"/>
      <c r="B544" s="18"/>
      <c r="C544" s="18"/>
      <c r="D544" s="119"/>
      <c r="E544" s="120"/>
    </row>
    <row r="545" spans="1:5">
      <c r="A545" s="34"/>
      <c r="B545" s="18"/>
      <c r="C545" s="18"/>
      <c r="D545" s="119"/>
      <c r="E545" s="120"/>
    </row>
    <row r="546" spans="1:5">
      <c r="A546" s="34"/>
      <c r="B546" s="18"/>
      <c r="C546" s="18"/>
      <c r="D546" s="119"/>
      <c r="E546" s="120"/>
    </row>
    <row r="547" spans="1:5">
      <c r="A547" s="34"/>
      <c r="B547" s="18"/>
      <c r="C547" s="18"/>
      <c r="D547" s="119"/>
      <c r="E547" s="120"/>
    </row>
    <row r="548" spans="1:5">
      <c r="A548" s="34"/>
      <c r="B548" s="18"/>
      <c r="C548" s="18"/>
      <c r="D548" s="119"/>
      <c r="E548" s="120"/>
    </row>
    <row r="549" spans="1:5">
      <c r="A549" s="34"/>
      <c r="B549" s="18"/>
      <c r="C549" s="18"/>
      <c r="D549" s="119"/>
      <c r="E549" s="120"/>
    </row>
    <row r="550" spans="1:5">
      <c r="A550" s="34"/>
      <c r="B550" s="18"/>
      <c r="C550" s="18"/>
      <c r="D550" s="119"/>
      <c r="E550" s="120"/>
    </row>
    <row r="551" spans="1:5">
      <c r="A551" s="34"/>
      <c r="B551" s="18"/>
      <c r="C551" s="18"/>
      <c r="D551" s="119"/>
      <c r="E551" s="120"/>
    </row>
    <row r="552" spans="1:5">
      <c r="A552" s="34"/>
      <c r="B552" s="18"/>
      <c r="C552" s="18"/>
      <c r="D552" s="119"/>
      <c r="E552" s="120"/>
    </row>
    <row r="553" spans="1:5">
      <c r="A553" s="34"/>
      <c r="B553" s="18"/>
      <c r="C553" s="18"/>
      <c r="D553" s="119"/>
      <c r="E553" s="120"/>
    </row>
    <row r="554" spans="1:5">
      <c r="A554" s="34"/>
      <c r="B554" s="18"/>
      <c r="C554" s="18"/>
      <c r="D554" s="119"/>
      <c r="E554" s="120"/>
    </row>
    <row r="555" spans="1:5">
      <c r="A555" s="34"/>
      <c r="B555" s="18"/>
      <c r="C555" s="18"/>
      <c r="D555" s="119"/>
      <c r="E555" s="120"/>
    </row>
    <row r="556" spans="1:5">
      <c r="A556" s="34"/>
      <c r="B556" s="18"/>
      <c r="C556" s="18"/>
      <c r="D556" s="119"/>
      <c r="E556" s="120"/>
    </row>
    <row r="557" spans="1:5">
      <c r="A557" s="34"/>
      <c r="B557" s="18"/>
      <c r="C557" s="18"/>
      <c r="D557" s="119"/>
      <c r="E557" s="120"/>
    </row>
    <row r="558" spans="1:5">
      <c r="A558" s="34"/>
      <c r="B558" s="18"/>
      <c r="C558" s="18"/>
      <c r="D558" s="119"/>
      <c r="E558" s="120"/>
    </row>
    <row r="559" spans="1:5">
      <c r="A559" s="34"/>
      <c r="B559" s="18"/>
      <c r="C559" s="18"/>
      <c r="D559" s="119"/>
      <c r="E559" s="120"/>
    </row>
    <row r="560" spans="1:5">
      <c r="A560" s="34"/>
      <c r="B560" s="18"/>
      <c r="C560" s="18"/>
      <c r="D560" s="119"/>
      <c r="E560" s="120"/>
    </row>
    <row r="561" spans="1:5">
      <c r="A561" s="34"/>
      <c r="B561" s="18"/>
      <c r="C561" s="18"/>
      <c r="D561" s="119"/>
      <c r="E561" s="120"/>
    </row>
    <row r="562" spans="1:5">
      <c r="A562" s="34"/>
      <c r="B562" s="18"/>
      <c r="C562" s="18"/>
      <c r="D562" s="119"/>
      <c r="E562" s="120"/>
    </row>
    <row r="563" spans="1:5">
      <c r="A563" s="34"/>
      <c r="B563" s="18"/>
      <c r="C563" s="18"/>
      <c r="D563" s="119"/>
      <c r="E563" s="120"/>
    </row>
    <row r="564" spans="1:5">
      <c r="A564" s="34"/>
      <c r="B564" s="18"/>
      <c r="C564" s="18"/>
      <c r="D564" s="119"/>
      <c r="E564" s="120"/>
    </row>
    <row r="565" spans="1:5">
      <c r="A565" s="34"/>
      <c r="B565" s="18"/>
      <c r="C565" s="18"/>
      <c r="D565" s="119"/>
      <c r="E565" s="120"/>
    </row>
    <row r="566" spans="1:5">
      <c r="A566" s="34"/>
      <c r="B566" s="18"/>
      <c r="C566" s="18"/>
      <c r="D566" s="119"/>
      <c r="E566" s="120"/>
    </row>
    <row r="567" spans="1:5">
      <c r="A567" s="34"/>
      <c r="B567" s="18"/>
      <c r="C567" s="18"/>
      <c r="D567" s="119"/>
      <c r="E567" s="120"/>
    </row>
    <row r="568" spans="1:5">
      <c r="A568" s="34"/>
      <c r="B568" s="18"/>
      <c r="C568" s="18"/>
      <c r="D568" s="119"/>
      <c r="E568" s="120"/>
    </row>
    <row r="569" spans="1:5">
      <c r="A569" s="34"/>
      <c r="B569" s="18"/>
      <c r="C569" s="18"/>
      <c r="D569" s="119"/>
      <c r="E569" s="120"/>
    </row>
    <row r="570" spans="1:5">
      <c r="A570" s="34"/>
      <c r="B570" s="18"/>
      <c r="C570" s="18"/>
      <c r="D570" s="119"/>
      <c r="E570" s="120"/>
    </row>
    <row r="571" spans="1:5">
      <c r="A571" s="34"/>
      <c r="B571" s="18"/>
      <c r="C571" s="18"/>
      <c r="D571" s="119"/>
      <c r="E571" s="120"/>
    </row>
    <row r="572" spans="1:5">
      <c r="A572" s="34"/>
      <c r="B572" s="18"/>
      <c r="C572" s="18"/>
      <c r="D572" s="119"/>
      <c r="E572" s="120"/>
    </row>
    <row r="573" spans="1:5">
      <c r="A573" s="34"/>
      <c r="B573" s="18"/>
      <c r="C573" s="18"/>
      <c r="D573" s="119"/>
      <c r="E573" s="120"/>
    </row>
    <row r="574" spans="1:5">
      <c r="A574" s="34"/>
      <c r="B574" s="18"/>
      <c r="C574" s="18"/>
      <c r="D574" s="119"/>
      <c r="E574" s="120"/>
    </row>
    <row r="575" spans="1:5">
      <c r="A575" s="34"/>
      <c r="B575" s="18"/>
      <c r="C575" s="18"/>
      <c r="D575" s="119"/>
      <c r="E575" s="120"/>
    </row>
    <row r="576" spans="1:5">
      <c r="A576" s="34"/>
      <c r="B576" s="18"/>
      <c r="C576" s="18"/>
      <c r="D576" s="119"/>
      <c r="E576" s="120"/>
    </row>
    <row r="577" spans="1:5">
      <c r="A577" s="34"/>
      <c r="B577" s="18"/>
      <c r="C577" s="18"/>
      <c r="D577" s="119"/>
      <c r="E577" s="120"/>
    </row>
    <row r="578" spans="1:5">
      <c r="A578" s="34"/>
      <c r="B578" s="18"/>
      <c r="C578" s="18"/>
      <c r="D578" s="119"/>
      <c r="E578" s="120"/>
    </row>
    <row r="579" spans="1:5">
      <c r="A579" s="34"/>
      <c r="B579" s="18"/>
      <c r="C579" s="18"/>
      <c r="D579" s="119"/>
      <c r="E579" s="120"/>
    </row>
    <row r="580" spans="1:5">
      <c r="A580" s="34"/>
      <c r="B580" s="18"/>
      <c r="C580" s="18"/>
      <c r="D580" s="119"/>
      <c r="E580" s="120"/>
    </row>
    <row r="581" spans="1:5">
      <c r="A581" s="34"/>
      <c r="B581" s="18"/>
      <c r="C581" s="18"/>
      <c r="D581" s="119"/>
      <c r="E581" s="120"/>
    </row>
    <row r="582" spans="1:5">
      <c r="A582" s="34"/>
      <c r="B582" s="18"/>
      <c r="C582" s="18"/>
      <c r="D582" s="119"/>
      <c r="E582" s="120"/>
    </row>
    <row r="583" spans="1:5">
      <c r="A583" s="34"/>
      <c r="B583" s="18"/>
      <c r="C583" s="18"/>
      <c r="D583" s="119"/>
      <c r="E583" s="120"/>
    </row>
    <row r="584" spans="1:5">
      <c r="A584" s="34"/>
      <c r="B584" s="18"/>
      <c r="C584" s="18"/>
      <c r="D584" s="119"/>
      <c r="E584" s="120"/>
    </row>
    <row r="585" spans="1:5">
      <c r="A585" s="34"/>
      <c r="B585" s="18"/>
      <c r="C585" s="18"/>
      <c r="D585" s="119"/>
      <c r="E585" s="120"/>
    </row>
    <row r="586" spans="1:5">
      <c r="A586" s="34"/>
      <c r="B586" s="18"/>
      <c r="C586" s="18"/>
      <c r="D586" s="119"/>
      <c r="E586" s="120"/>
    </row>
    <row r="587" spans="1:5">
      <c r="A587" s="34"/>
      <c r="B587" s="18"/>
      <c r="C587" s="18"/>
      <c r="D587" s="119"/>
      <c r="E587" s="120"/>
    </row>
    <row r="588" spans="1:5">
      <c r="A588" s="34"/>
      <c r="B588" s="18"/>
      <c r="C588" s="18"/>
      <c r="D588" s="119"/>
      <c r="E588" s="120"/>
    </row>
    <row r="589" spans="1:5">
      <c r="A589" s="34"/>
      <c r="B589" s="18"/>
      <c r="C589" s="18"/>
      <c r="D589" s="119"/>
      <c r="E589" s="120"/>
    </row>
    <row r="590" spans="1:5">
      <c r="A590" s="34"/>
      <c r="B590" s="18"/>
      <c r="C590" s="18"/>
      <c r="D590" s="119"/>
      <c r="E590" s="120"/>
    </row>
    <row r="591" spans="1:5">
      <c r="A591" s="34"/>
      <c r="B591" s="18"/>
      <c r="C591" s="18"/>
      <c r="D591" s="119"/>
      <c r="E591" s="120"/>
    </row>
    <row r="592" spans="1:5">
      <c r="A592" s="34"/>
      <c r="B592" s="18"/>
      <c r="C592" s="18"/>
      <c r="D592" s="119"/>
      <c r="E592" s="120"/>
    </row>
    <row r="593" spans="1:5">
      <c r="A593" s="34"/>
      <c r="B593" s="18"/>
      <c r="C593" s="18"/>
      <c r="D593" s="119"/>
      <c r="E593" s="120"/>
    </row>
    <row r="594" spans="1:5">
      <c r="A594" s="34"/>
      <c r="B594" s="18"/>
      <c r="C594" s="18"/>
      <c r="D594" s="119"/>
      <c r="E594" s="120"/>
    </row>
    <row r="595" spans="1:5">
      <c r="A595" s="34"/>
      <c r="B595" s="18"/>
      <c r="C595" s="18"/>
      <c r="D595" s="119"/>
      <c r="E595" s="120"/>
    </row>
    <row r="596" spans="1:5">
      <c r="A596" s="34"/>
      <c r="B596" s="18"/>
      <c r="C596" s="18"/>
      <c r="D596" s="119"/>
      <c r="E596" s="120"/>
    </row>
    <row r="597" spans="1:5">
      <c r="A597" s="34"/>
      <c r="B597" s="18"/>
      <c r="C597" s="18"/>
      <c r="D597" s="119"/>
      <c r="E597" s="120"/>
    </row>
    <row r="598" spans="1:5">
      <c r="A598" s="34"/>
      <c r="B598" s="18"/>
      <c r="C598" s="18"/>
      <c r="D598" s="119"/>
      <c r="E598" s="120"/>
    </row>
    <row r="599" spans="1:5">
      <c r="A599" s="34"/>
      <c r="B599" s="18"/>
      <c r="C599" s="18"/>
      <c r="D599" s="119"/>
      <c r="E599" s="120"/>
    </row>
    <row r="600" spans="1:5">
      <c r="A600" s="34"/>
      <c r="B600" s="18"/>
      <c r="C600" s="18"/>
      <c r="D600" s="119"/>
      <c r="E600" s="120"/>
    </row>
    <row r="601" spans="1:5">
      <c r="A601" s="34"/>
      <c r="B601" s="18"/>
      <c r="C601" s="18"/>
      <c r="D601" s="119"/>
      <c r="E601" s="120"/>
    </row>
    <row r="602" spans="1:5">
      <c r="A602" s="34"/>
      <c r="B602" s="18"/>
      <c r="C602" s="18"/>
      <c r="D602" s="119"/>
      <c r="E602" s="120"/>
    </row>
    <row r="603" spans="1:5">
      <c r="A603" s="34"/>
      <c r="B603" s="18"/>
      <c r="C603" s="18"/>
      <c r="D603" s="119"/>
      <c r="E603" s="120"/>
    </row>
    <row r="604" spans="1:5">
      <c r="A604" s="34"/>
      <c r="B604" s="18"/>
      <c r="C604" s="18"/>
      <c r="D604" s="119"/>
      <c r="E604" s="120"/>
    </row>
    <row r="605" spans="1:5">
      <c r="A605" s="34"/>
      <c r="B605" s="18"/>
      <c r="C605" s="18"/>
      <c r="D605" s="119"/>
      <c r="E605" s="120"/>
    </row>
    <row r="606" spans="1:5">
      <c r="A606" s="34"/>
      <c r="B606" s="18"/>
      <c r="C606" s="18"/>
      <c r="D606" s="119"/>
      <c r="E606" s="120"/>
    </row>
    <row r="607" spans="1:5">
      <c r="A607" s="34"/>
      <c r="B607" s="18"/>
      <c r="C607" s="18"/>
      <c r="D607" s="119"/>
      <c r="E607" s="120"/>
    </row>
    <row r="608" spans="1:5">
      <c r="A608" s="34"/>
      <c r="B608" s="18"/>
      <c r="C608" s="18"/>
      <c r="D608" s="119"/>
      <c r="E608" s="120"/>
    </row>
    <row r="609" spans="1:5">
      <c r="A609" s="34"/>
      <c r="B609" s="18"/>
      <c r="C609" s="18"/>
      <c r="D609" s="119"/>
      <c r="E609" s="120"/>
    </row>
    <row r="610" spans="1:5">
      <c r="A610" s="34"/>
      <c r="B610" s="18"/>
      <c r="C610" s="18"/>
      <c r="D610" s="119"/>
      <c r="E610" s="120"/>
    </row>
    <row r="611" spans="1:5">
      <c r="A611" s="34"/>
      <c r="B611" s="18"/>
      <c r="C611" s="18"/>
      <c r="D611" s="119"/>
      <c r="E611" s="120"/>
    </row>
    <row r="612" spans="1:5">
      <c r="A612" s="34"/>
      <c r="B612" s="18"/>
      <c r="C612" s="18"/>
      <c r="D612" s="119"/>
      <c r="E612" s="120"/>
    </row>
    <row r="613" spans="1:5">
      <c r="A613" s="34"/>
      <c r="B613" s="18"/>
      <c r="C613" s="18"/>
      <c r="D613" s="119"/>
      <c r="E613" s="120"/>
    </row>
    <row r="614" spans="1:5">
      <c r="A614" s="34"/>
      <c r="B614" s="18"/>
      <c r="C614" s="18"/>
      <c r="D614" s="119"/>
      <c r="E614" s="120"/>
    </row>
    <row r="615" spans="1:5">
      <c r="A615" s="34"/>
      <c r="B615" s="18"/>
      <c r="C615" s="18"/>
      <c r="D615" s="119"/>
      <c r="E615" s="120"/>
    </row>
    <row r="616" spans="1:5">
      <c r="A616" s="34"/>
      <c r="B616" s="18"/>
      <c r="C616" s="18"/>
      <c r="D616" s="119"/>
      <c r="E616" s="120"/>
    </row>
    <row r="617" spans="1:5">
      <c r="A617" s="34"/>
      <c r="B617" s="18"/>
      <c r="C617" s="18"/>
      <c r="D617" s="119"/>
      <c r="E617" s="120"/>
    </row>
    <row r="618" spans="1:5">
      <c r="A618" s="34"/>
      <c r="B618" s="18"/>
      <c r="C618" s="18"/>
      <c r="D618" s="119"/>
      <c r="E618" s="120"/>
    </row>
    <row r="619" spans="1:5">
      <c r="A619" s="34"/>
      <c r="B619" s="18"/>
      <c r="C619" s="18"/>
      <c r="D619" s="119"/>
      <c r="E619" s="120"/>
    </row>
    <row r="620" spans="1:5">
      <c r="A620" s="34"/>
      <c r="B620" s="18"/>
      <c r="C620" s="18"/>
      <c r="D620" s="119"/>
      <c r="E620" s="120"/>
    </row>
    <row r="621" spans="1:5">
      <c r="A621" s="34"/>
      <c r="B621" s="18"/>
      <c r="C621" s="18"/>
      <c r="D621" s="119"/>
      <c r="E621" s="120"/>
    </row>
    <row r="622" spans="1:5">
      <c r="A622" s="34"/>
      <c r="B622" s="18"/>
      <c r="C622" s="18"/>
      <c r="D622" s="119"/>
      <c r="E622" s="120"/>
    </row>
    <row r="623" spans="1:5">
      <c r="A623" s="34"/>
      <c r="B623" s="18"/>
      <c r="C623" s="18"/>
      <c r="D623" s="119"/>
      <c r="E623" s="120"/>
    </row>
    <row r="624" spans="1:5">
      <c r="A624" s="34"/>
      <c r="B624" s="18"/>
      <c r="C624" s="18"/>
      <c r="D624" s="119"/>
      <c r="E624" s="120"/>
    </row>
    <row r="625" spans="1:5">
      <c r="A625" s="34"/>
      <c r="B625" s="18"/>
      <c r="C625" s="18"/>
      <c r="D625" s="119"/>
      <c r="E625" s="120"/>
    </row>
    <row r="626" spans="1:5">
      <c r="A626" s="34"/>
      <c r="B626" s="18"/>
      <c r="C626" s="18"/>
      <c r="D626" s="119"/>
      <c r="E626" s="120"/>
    </row>
    <row r="627" spans="1:5">
      <c r="A627" s="34"/>
      <c r="B627" s="18"/>
      <c r="C627" s="18"/>
      <c r="D627" s="119"/>
      <c r="E627" s="120"/>
    </row>
    <row r="628" spans="1:5">
      <c r="A628" s="34"/>
      <c r="B628" s="18"/>
      <c r="C628" s="18"/>
      <c r="D628" s="119"/>
      <c r="E628" s="120"/>
    </row>
    <row r="629" spans="1:5">
      <c r="A629" s="34"/>
      <c r="B629" s="18"/>
      <c r="C629" s="18"/>
      <c r="D629" s="119"/>
      <c r="E629" s="120"/>
    </row>
    <row r="630" spans="1:5">
      <c r="A630" s="34"/>
      <c r="B630" s="18"/>
      <c r="C630" s="18"/>
      <c r="D630" s="119"/>
      <c r="E630" s="120"/>
    </row>
    <row r="631" spans="1:5">
      <c r="A631" s="34"/>
      <c r="B631" s="18"/>
      <c r="C631" s="18"/>
      <c r="D631" s="119"/>
      <c r="E631" s="120"/>
    </row>
    <row r="632" spans="1:5">
      <c r="A632" s="34"/>
      <c r="B632" s="18"/>
      <c r="C632" s="18"/>
      <c r="D632" s="119"/>
      <c r="E632" s="120"/>
    </row>
    <row r="633" spans="1:5">
      <c r="A633" s="34"/>
      <c r="B633" s="18"/>
      <c r="C633" s="18"/>
      <c r="D633" s="119"/>
      <c r="E633" s="120"/>
    </row>
    <row r="634" spans="1:5">
      <c r="A634" s="34"/>
      <c r="B634" s="18"/>
      <c r="C634" s="18"/>
      <c r="D634" s="119"/>
      <c r="E634" s="120"/>
    </row>
    <row r="635" spans="1:5">
      <c r="A635" s="34"/>
      <c r="B635" s="18"/>
      <c r="C635" s="18"/>
      <c r="D635" s="119"/>
      <c r="E635" s="120"/>
    </row>
    <row r="636" spans="1:5">
      <c r="A636" s="34"/>
      <c r="B636" s="18"/>
      <c r="C636" s="18"/>
      <c r="D636" s="119"/>
      <c r="E636" s="120"/>
    </row>
    <row r="637" spans="1:5">
      <c r="A637" s="34"/>
      <c r="B637" s="18"/>
      <c r="C637" s="18"/>
      <c r="D637" s="119"/>
      <c r="E637" s="120"/>
    </row>
    <row r="638" spans="1:5">
      <c r="A638" s="34"/>
      <c r="B638" s="18"/>
      <c r="C638" s="18"/>
      <c r="D638" s="119"/>
      <c r="E638" s="120"/>
    </row>
    <row r="639" spans="1:5">
      <c r="A639" s="34"/>
      <c r="B639" s="18"/>
      <c r="C639" s="18"/>
      <c r="D639" s="119"/>
      <c r="E639" s="120"/>
    </row>
    <row r="640" spans="1:5">
      <c r="A640" s="34"/>
      <c r="B640" s="18"/>
      <c r="C640" s="18"/>
      <c r="D640" s="119"/>
      <c r="E640" s="120"/>
    </row>
    <row r="641" spans="1:5">
      <c r="A641" s="34"/>
      <c r="B641" s="18"/>
      <c r="C641" s="18"/>
      <c r="D641" s="119"/>
      <c r="E641" s="120"/>
    </row>
    <row r="642" spans="1:5">
      <c r="A642" s="34"/>
      <c r="B642" s="18"/>
      <c r="C642" s="18"/>
      <c r="D642" s="119"/>
      <c r="E642" s="120"/>
    </row>
    <row r="643" spans="1:5">
      <c r="A643" s="34"/>
      <c r="B643" s="18"/>
      <c r="C643" s="18"/>
      <c r="D643" s="119"/>
      <c r="E643" s="120"/>
    </row>
    <row r="644" spans="1:5">
      <c r="A644" s="34"/>
      <c r="B644" s="18"/>
      <c r="C644" s="18"/>
      <c r="D644" s="119"/>
      <c r="E644" s="120"/>
    </row>
    <row r="645" spans="1:5">
      <c r="A645" s="34"/>
      <c r="B645" s="18"/>
      <c r="C645" s="18"/>
      <c r="D645" s="119"/>
      <c r="E645" s="120"/>
    </row>
    <row r="646" spans="1:5">
      <c r="A646" s="34"/>
      <c r="B646" s="18"/>
      <c r="C646" s="18"/>
      <c r="D646" s="119"/>
      <c r="E646" s="120"/>
    </row>
    <row r="647" spans="1:5">
      <c r="A647" s="34"/>
      <c r="B647" s="18"/>
      <c r="C647" s="18"/>
      <c r="D647" s="119"/>
      <c r="E647" s="120"/>
    </row>
    <row r="648" spans="1:5">
      <c r="A648" s="34"/>
      <c r="B648" s="18"/>
      <c r="C648" s="18"/>
      <c r="D648" s="119"/>
      <c r="E648" s="120"/>
    </row>
    <row r="649" spans="1:5">
      <c r="A649" s="34"/>
      <c r="B649" s="18"/>
      <c r="C649" s="18"/>
      <c r="D649" s="119"/>
      <c r="E649" s="120"/>
    </row>
    <row r="650" spans="1:5">
      <c r="A650" s="34"/>
      <c r="B650" s="18"/>
      <c r="C650" s="18"/>
      <c r="D650" s="119"/>
      <c r="E650" s="120"/>
    </row>
    <row r="651" spans="1:5">
      <c r="A651" s="34"/>
      <c r="B651" s="18"/>
      <c r="C651" s="18"/>
      <c r="D651" s="119"/>
      <c r="E651" s="120"/>
    </row>
    <row r="652" spans="1:5">
      <c r="A652" s="34"/>
      <c r="B652" s="18"/>
      <c r="C652" s="18"/>
      <c r="D652" s="119"/>
      <c r="E652" s="120"/>
    </row>
    <row r="653" spans="1:5">
      <c r="A653" s="34"/>
      <c r="B653" s="18"/>
      <c r="C653" s="18"/>
      <c r="D653" s="119"/>
      <c r="E653" s="120"/>
    </row>
    <row r="654" spans="1:5">
      <c r="A654" s="34"/>
      <c r="B654" s="18"/>
      <c r="C654" s="18"/>
      <c r="D654" s="119"/>
      <c r="E654" s="120"/>
    </row>
    <row r="655" spans="1:5">
      <c r="A655" s="34"/>
      <c r="B655" s="18"/>
      <c r="C655" s="18"/>
      <c r="D655" s="119"/>
      <c r="E655" s="120"/>
    </row>
    <row r="656" spans="1:5">
      <c r="A656" s="34"/>
      <c r="B656" s="18"/>
      <c r="C656" s="18"/>
      <c r="D656" s="119"/>
      <c r="E656" s="120"/>
    </row>
    <row r="657" spans="1:5">
      <c r="A657" s="34"/>
      <c r="B657" s="18"/>
      <c r="C657" s="18"/>
      <c r="D657" s="119"/>
      <c r="E657" s="120"/>
    </row>
    <row r="658" spans="1:5">
      <c r="A658" s="34"/>
      <c r="B658" s="18"/>
      <c r="C658" s="18"/>
      <c r="D658" s="119"/>
      <c r="E658" s="120"/>
    </row>
    <row r="659" spans="1:5">
      <c r="A659" s="34"/>
      <c r="B659" s="18"/>
      <c r="C659" s="18"/>
      <c r="D659" s="119"/>
      <c r="E659" s="120"/>
    </row>
    <row r="660" spans="1:5">
      <c r="A660" s="34"/>
      <c r="B660" s="18"/>
      <c r="C660" s="18"/>
      <c r="D660" s="119"/>
      <c r="E660" s="120"/>
    </row>
    <row r="661" spans="1:5">
      <c r="A661" s="34"/>
      <c r="B661" s="18"/>
      <c r="C661" s="18"/>
      <c r="D661" s="119"/>
      <c r="E661" s="120"/>
    </row>
    <row r="662" spans="1:5">
      <c r="A662" s="34"/>
      <c r="B662" s="18"/>
      <c r="C662" s="18"/>
      <c r="D662" s="119"/>
      <c r="E662" s="120"/>
    </row>
    <row r="663" spans="1:5">
      <c r="A663" s="34"/>
      <c r="B663" s="18"/>
      <c r="C663" s="18"/>
      <c r="D663" s="119"/>
      <c r="E663" s="120"/>
    </row>
    <row r="664" spans="1:5">
      <c r="A664" s="34"/>
      <c r="B664" s="18"/>
      <c r="C664" s="18"/>
      <c r="D664" s="119"/>
      <c r="E664" s="120"/>
    </row>
    <row r="665" spans="1:5">
      <c r="A665" s="34"/>
      <c r="B665" s="18"/>
      <c r="C665" s="18"/>
      <c r="D665" s="119"/>
      <c r="E665" s="120"/>
    </row>
    <row r="666" spans="1:5">
      <c r="A666" s="34"/>
      <c r="B666" s="18"/>
      <c r="C666" s="18"/>
      <c r="D666" s="119"/>
      <c r="E666" s="120"/>
    </row>
    <row r="667" spans="1:5">
      <c r="A667" s="34"/>
      <c r="B667" s="18"/>
      <c r="C667" s="18"/>
      <c r="D667" s="119"/>
      <c r="E667" s="120"/>
    </row>
    <row r="668" spans="1:5">
      <c r="A668" s="34"/>
      <c r="B668" s="18"/>
      <c r="C668" s="18"/>
      <c r="D668" s="119"/>
      <c r="E668" s="120"/>
    </row>
    <row r="669" spans="1:5">
      <c r="A669" s="34"/>
      <c r="B669" s="18"/>
      <c r="C669" s="18"/>
      <c r="D669" s="119"/>
      <c r="E669" s="120"/>
    </row>
    <row r="670" spans="1:5">
      <c r="A670" s="34"/>
      <c r="B670" s="18"/>
      <c r="C670" s="18"/>
      <c r="D670" s="119"/>
      <c r="E670" s="120"/>
    </row>
    <row r="671" spans="1:5">
      <c r="A671" s="34"/>
      <c r="B671" s="18"/>
      <c r="C671" s="18"/>
      <c r="D671" s="119"/>
      <c r="E671" s="120"/>
    </row>
    <row r="672" spans="1:5">
      <c r="A672" s="34"/>
      <c r="B672" s="18"/>
      <c r="C672" s="18"/>
      <c r="D672" s="119"/>
      <c r="E672" s="120"/>
    </row>
    <row r="673" spans="1:5">
      <c r="A673" s="34"/>
      <c r="B673" s="18"/>
      <c r="C673" s="18"/>
      <c r="D673" s="119"/>
      <c r="E673" s="120"/>
    </row>
    <row r="674" spans="1:5">
      <c r="A674" s="34"/>
      <c r="B674" s="18"/>
      <c r="C674" s="18"/>
      <c r="D674" s="119"/>
      <c r="E674" s="120"/>
    </row>
    <row r="675" spans="1:5">
      <c r="A675" s="34"/>
      <c r="B675" s="18"/>
      <c r="C675" s="18"/>
      <c r="D675" s="119"/>
      <c r="E675" s="120"/>
    </row>
    <row r="676" spans="1:5">
      <c r="A676" s="34"/>
      <c r="B676" s="18"/>
      <c r="C676" s="18"/>
      <c r="D676" s="119"/>
      <c r="E676" s="120"/>
    </row>
    <row r="677" spans="1:5">
      <c r="A677" s="34"/>
      <c r="B677" s="18"/>
      <c r="C677" s="18"/>
      <c r="D677" s="119"/>
      <c r="E677" s="120"/>
    </row>
    <row r="678" spans="1:5">
      <c r="A678" s="34"/>
      <c r="B678" s="18"/>
      <c r="C678" s="18"/>
      <c r="D678" s="119"/>
      <c r="E678" s="120"/>
    </row>
    <row r="679" spans="1:5">
      <c r="A679" s="34"/>
      <c r="B679" s="18"/>
      <c r="C679" s="18"/>
      <c r="D679" s="119"/>
      <c r="E679" s="120"/>
    </row>
    <row r="680" spans="1:5">
      <c r="A680" s="34"/>
      <c r="B680" s="18"/>
      <c r="C680" s="18"/>
      <c r="D680" s="119"/>
      <c r="E680" s="120"/>
    </row>
    <row r="681" spans="1:5">
      <c r="A681" s="34"/>
      <c r="B681" s="18"/>
      <c r="C681" s="18"/>
      <c r="D681" s="119"/>
      <c r="E681" s="120"/>
    </row>
    <row r="682" spans="1:5">
      <c r="A682" s="34"/>
      <c r="B682" s="18"/>
      <c r="C682" s="18"/>
      <c r="D682" s="119"/>
      <c r="E682" s="120"/>
    </row>
    <row r="683" spans="1:5">
      <c r="A683" s="34"/>
      <c r="B683" s="18"/>
      <c r="C683" s="18"/>
      <c r="D683" s="119"/>
      <c r="E683" s="120"/>
    </row>
    <row r="684" spans="1:5">
      <c r="A684" s="34"/>
      <c r="B684" s="18"/>
      <c r="C684" s="18"/>
      <c r="D684" s="119"/>
      <c r="E684" s="120"/>
    </row>
    <row r="685" spans="1:5">
      <c r="A685" s="34"/>
      <c r="B685" s="18"/>
      <c r="C685" s="18"/>
      <c r="D685" s="119"/>
      <c r="E685" s="120"/>
    </row>
    <row r="686" spans="1:5">
      <c r="A686" s="34"/>
      <c r="B686" s="18"/>
      <c r="C686" s="18"/>
      <c r="D686" s="119"/>
      <c r="E686" s="120"/>
    </row>
    <row r="687" spans="1:5">
      <c r="A687" s="34"/>
      <c r="B687" s="18"/>
      <c r="C687" s="18"/>
      <c r="D687" s="119"/>
      <c r="E687" s="120"/>
    </row>
    <row r="688" spans="1:5">
      <c r="A688" s="34"/>
      <c r="B688" s="18"/>
      <c r="C688" s="18"/>
      <c r="D688" s="119"/>
      <c r="E688" s="120"/>
    </row>
    <row r="689" spans="1:5">
      <c r="A689" s="34"/>
      <c r="B689" s="18"/>
      <c r="C689" s="18"/>
      <c r="D689" s="119"/>
      <c r="E689" s="120"/>
    </row>
    <row r="690" spans="1:5">
      <c r="A690" s="34"/>
      <c r="B690" s="18"/>
      <c r="C690" s="18"/>
      <c r="D690" s="119"/>
      <c r="E690" s="120"/>
    </row>
    <row r="691" spans="1:5">
      <c r="A691" s="34"/>
      <c r="B691" s="18"/>
      <c r="C691" s="18"/>
      <c r="D691" s="119"/>
      <c r="E691" s="120"/>
    </row>
    <row r="692" spans="1:5">
      <c r="A692" s="34"/>
      <c r="B692" s="18"/>
      <c r="C692" s="18"/>
      <c r="D692" s="119"/>
      <c r="E692" s="120"/>
    </row>
    <row r="693" spans="1:5">
      <c r="A693" s="34"/>
      <c r="B693" s="18"/>
      <c r="C693" s="18"/>
      <c r="D693" s="119"/>
      <c r="E693" s="120"/>
    </row>
    <row r="694" spans="1:5">
      <c r="A694" s="34"/>
      <c r="B694" s="18"/>
      <c r="C694" s="18"/>
      <c r="D694" s="119"/>
      <c r="E694" s="120"/>
    </row>
    <row r="695" spans="1:5">
      <c r="A695" s="34"/>
      <c r="B695" s="18"/>
      <c r="C695" s="18"/>
      <c r="D695" s="119"/>
      <c r="E695" s="120"/>
    </row>
    <row r="696" spans="1:5">
      <c r="A696" s="34"/>
      <c r="B696" s="18"/>
      <c r="C696" s="18"/>
      <c r="D696" s="119"/>
      <c r="E696" s="120"/>
    </row>
    <row r="697" spans="1:5">
      <c r="A697" s="34"/>
      <c r="B697" s="18"/>
      <c r="C697" s="18"/>
      <c r="D697" s="119"/>
      <c r="E697" s="120"/>
    </row>
    <row r="698" spans="1:5">
      <c r="A698" s="34"/>
      <c r="B698" s="18"/>
      <c r="C698" s="18"/>
      <c r="D698" s="119"/>
      <c r="E698" s="120"/>
    </row>
    <row r="699" spans="1:5">
      <c r="A699" s="34"/>
      <c r="B699" s="18"/>
      <c r="C699" s="18"/>
      <c r="D699" s="119"/>
      <c r="E699" s="120"/>
    </row>
    <row r="700" spans="1:5">
      <c r="A700" s="34"/>
      <c r="B700" s="18"/>
      <c r="C700" s="18"/>
      <c r="D700" s="119"/>
      <c r="E700" s="120"/>
    </row>
    <row r="701" spans="1:5">
      <c r="A701" s="34"/>
      <c r="B701" s="18"/>
      <c r="C701" s="18"/>
      <c r="D701" s="119"/>
      <c r="E701" s="120"/>
    </row>
    <row r="702" spans="1:5">
      <c r="A702" s="34"/>
      <c r="B702" s="18"/>
      <c r="C702" s="18"/>
      <c r="D702" s="119"/>
      <c r="E702" s="120"/>
    </row>
    <row r="703" spans="1:5">
      <c r="A703" s="34"/>
      <c r="B703" s="18"/>
      <c r="C703" s="18"/>
      <c r="D703" s="119"/>
      <c r="E703" s="120"/>
    </row>
    <row r="704" spans="1:5">
      <c r="A704" s="34"/>
      <c r="B704" s="18"/>
      <c r="C704" s="18"/>
      <c r="D704" s="119"/>
      <c r="E704" s="120"/>
    </row>
    <row r="705" spans="1:5">
      <c r="A705" s="34"/>
      <c r="B705" s="18"/>
      <c r="C705" s="18"/>
      <c r="D705" s="119"/>
      <c r="E705" s="120"/>
    </row>
    <row r="706" spans="1:5">
      <c r="A706" s="34"/>
      <c r="B706" s="18"/>
      <c r="C706" s="18"/>
      <c r="D706" s="119"/>
      <c r="E706" s="120"/>
    </row>
    <row r="707" spans="1:5">
      <c r="A707" s="34"/>
      <c r="B707" s="18"/>
      <c r="C707" s="18"/>
      <c r="D707" s="119"/>
      <c r="E707" s="120"/>
    </row>
    <row r="708" spans="1:5">
      <c r="A708" s="34"/>
      <c r="B708" s="18"/>
      <c r="C708" s="18"/>
      <c r="D708" s="119"/>
      <c r="E708" s="120"/>
    </row>
    <row r="709" spans="1:5">
      <c r="A709" s="34"/>
      <c r="B709" s="18"/>
      <c r="C709" s="18"/>
      <c r="D709" s="119"/>
      <c r="E709" s="120"/>
    </row>
    <row r="710" spans="1:5">
      <c r="A710" s="34"/>
      <c r="B710" s="18"/>
      <c r="C710" s="18"/>
      <c r="D710" s="119"/>
      <c r="E710" s="120"/>
    </row>
    <row r="711" spans="1:5">
      <c r="A711" s="34"/>
      <c r="B711" s="18"/>
      <c r="C711" s="18"/>
      <c r="D711" s="119"/>
      <c r="E711" s="120"/>
    </row>
    <row r="712" spans="1:5">
      <c r="A712" s="34"/>
      <c r="B712" s="18"/>
      <c r="C712" s="18"/>
      <c r="D712" s="119"/>
      <c r="E712" s="120"/>
    </row>
    <row r="713" spans="1:5">
      <c r="A713" s="34"/>
      <c r="B713" s="18"/>
      <c r="C713" s="18"/>
      <c r="D713" s="119"/>
      <c r="E713" s="120"/>
    </row>
    <row r="714" spans="1:5">
      <c r="A714" s="34"/>
      <c r="B714" s="18"/>
      <c r="C714" s="18"/>
      <c r="D714" s="119"/>
      <c r="E714" s="120"/>
    </row>
    <row r="715" spans="1:5">
      <c r="A715" s="34"/>
      <c r="B715" s="18"/>
      <c r="C715" s="18"/>
      <c r="D715" s="119"/>
      <c r="E715" s="120"/>
    </row>
    <row r="716" spans="1:5">
      <c r="A716" s="34"/>
      <c r="B716" s="18"/>
      <c r="C716" s="18"/>
      <c r="D716" s="119"/>
      <c r="E716" s="120"/>
    </row>
    <row r="717" spans="1:5">
      <c r="A717" s="34"/>
      <c r="B717" s="18"/>
      <c r="C717" s="18"/>
      <c r="D717" s="119"/>
      <c r="E717" s="120"/>
    </row>
    <row r="718" spans="1:5">
      <c r="A718" s="34"/>
      <c r="B718" s="18"/>
      <c r="C718" s="18"/>
      <c r="D718" s="119"/>
      <c r="E718" s="120"/>
    </row>
    <row r="719" spans="1:5">
      <c r="A719" s="34"/>
      <c r="B719" s="18"/>
      <c r="C719" s="18"/>
      <c r="D719" s="119"/>
      <c r="E719" s="120"/>
    </row>
    <row r="720" spans="1:5">
      <c r="A720" s="34"/>
      <c r="B720" s="18"/>
      <c r="C720" s="18"/>
      <c r="D720" s="119"/>
      <c r="E720" s="120"/>
    </row>
    <row r="721" spans="1:5">
      <c r="A721" s="34"/>
      <c r="B721" s="18"/>
      <c r="C721" s="18"/>
      <c r="D721" s="119"/>
      <c r="E721" s="120"/>
    </row>
    <row r="722" spans="1:5">
      <c r="A722" s="34"/>
      <c r="B722" s="18"/>
      <c r="C722" s="18"/>
      <c r="D722" s="119"/>
      <c r="E722" s="120"/>
    </row>
    <row r="723" spans="1:5">
      <c r="A723" s="34"/>
      <c r="B723" s="18"/>
      <c r="C723" s="18"/>
      <c r="D723" s="119"/>
      <c r="E723" s="120"/>
    </row>
    <row r="724" spans="1:5">
      <c r="A724" s="34"/>
      <c r="B724" s="18"/>
      <c r="C724" s="18"/>
      <c r="D724" s="119"/>
      <c r="E724" s="120"/>
    </row>
    <row r="725" spans="1:5">
      <c r="A725" s="34"/>
      <c r="B725" s="18"/>
      <c r="C725" s="18"/>
      <c r="D725" s="119"/>
      <c r="E725" s="120"/>
    </row>
    <row r="726" spans="1:5">
      <c r="A726" s="34"/>
      <c r="B726" s="18"/>
      <c r="C726" s="18"/>
      <c r="D726" s="119"/>
      <c r="E726" s="120"/>
    </row>
    <row r="727" spans="1:5">
      <c r="A727" s="34"/>
      <c r="B727" s="18"/>
      <c r="C727" s="18"/>
      <c r="D727" s="119"/>
      <c r="E727" s="120"/>
    </row>
    <row r="728" spans="1:5">
      <c r="A728" s="34"/>
      <c r="B728" s="18"/>
      <c r="C728" s="18"/>
      <c r="D728" s="119"/>
      <c r="E728" s="120"/>
    </row>
    <row r="729" spans="1:5">
      <c r="A729" s="34"/>
      <c r="B729" s="18"/>
      <c r="C729" s="18"/>
      <c r="D729" s="119"/>
      <c r="E729" s="120"/>
    </row>
    <row r="730" spans="1:5">
      <c r="A730" s="34"/>
      <c r="B730" s="18"/>
      <c r="C730" s="18"/>
      <c r="D730" s="119"/>
      <c r="E730" s="120"/>
    </row>
    <row r="731" spans="1:5">
      <c r="A731" s="34"/>
      <c r="B731" s="18"/>
      <c r="C731" s="18"/>
      <c r="D731" s="119"/>
      <c r="E731" s="120"/>
    </row>
    <row r="732" spans="1:5">
      <c r="A732" s="34"/>
      <c r="B732" s="18"/>
      <c r="C732" s="18"/>
      <c r="D732" s="119"/>
      <c r="E732" s="120"/>
    </row>
    <row r="733" spans="1:5">
      <c r="A733" s="34"/>
      <c r="B733" s="18"/>
      <c r="C733" s="18"/>
      <c r="D733" s="119"/>
      <c r="E733" s="120"/>
    </row>
    <row r="734" spans="1:5">
      <c r="A734" s="34"/>
      <c r="B734" s="18"/>
      <c r="C734" s="18"/>
      <c r="D734" s="119"/>
      <c r="E734" s="120"/>
    </row>
    <row r="735" spans="1:5">
      <c r="A735" s="34"/>
      <c r="B735" s="18"/>
      <c r="C735" s="18"/>
      <c r="D735" s="119"/>
      <c r="E735" s="120"/>
    </row>
    <row r="736" spans="1:5">
      <c r="A736" s="34"/>
      <c r="B736" s="18"/>
      <c r="C736" s="18"/>
      <c r="D736" s="119"/>
      <c r="E736" s="120"/>
    </row>
    <row r="737" spans="1:5">
      <c r="A737" s="34"/>
      <c r="B737" s="18"/>
      <c r="C737" s="18"/>
      <c r="D737" s="119"/>
      <c r="E737" s="120"/>
    </row>
    <row r="738" spans="1:5">
      <c r="A738" s="34"/>
      <c r="B738" s="18"/>
      <c r="C738" s="18"/>
      <c r="D738" s="119"/>
      <c r="E738" s="120"/>
    </row>
    <row r="739" spans="1:5">
      <c r="A739" s="34"/>
      <c r="B739" s="18"/>
      <c r="C739" s="18"/>
      <c r="D739" s="119"/>
      <c r="E739" s="120"/>
    </row>
    <row r="740" spans="1:5">
      <c r="A740" s="34"/>
      <c r="B740" s="18"/>
      <c r="C740" s="18"/>
      <c r="D740" s="119"/>
      <c r="E740" s="120"/>
    </row>
    <row r="741" spans="1:5">
      <c r="A741" s="34"/>
      <c r="B741" s="18"/>
      <c r="C741" s="18"/>
      <c r="D741" s="119"/>
      <c r="E741" s="120"/>
    </row>
    <row r="742" spans="1:5">
      <c r="A742" s="34"/>
      <c r="B742" s="18"/>
      <c r="C742" s="18"/>
      <c r="D742" s="119"/>
      <c r="E742" s="120"/>
    </row>
    <row r="743" spans="1:5">
      <c r="A743" s="34"/>
      <c r="B743" s="18"/>
      <c r="C743" s="18"/>
      <c r="D743" s="119"/>
      <c r="E743" s="120"/>
    </row>
    <row r="744" spans="1:5">
      <c r="A744" s="34"/>
      <c r="B744" s="18"/>
      <c r="C744" s="18"/>
      <c r="D744" s="119"/>
      <c r="E744" s="120"/>
    </row>
    <row r="745" spans="1:5">
      <c r="A745" s="34"/>
      <c r="B745" s="18"/>
      <c r="C745" s="18"/>
      <c r="D745" s="119"/>
      <c r="E745" s="120"/>
    </row>
    <row r="746" spans="1:5">
      <c r="A746" s="34"/>
      <c r="B746" s="18"/>
      <c r="C746" s="18"/>
      <c r="D746" s="119"/>
      <c r="E746" s="120"/>
    </row>
    <row r="747" spans="1:5">
      <c r="A747" s="34"/>
      <c r="B747" s="18"/>
      <c r="C747" s="18"/>
      <c r="D747" s="119"/>
      <c r="E747" s="120"/>
    </row>
    <row r="748" spans="1:5">
      <c r="A748" s="34"/>
      <c r="B748" s="18"/>
      <c r="C748" s="18"/>
      <c r="D748" s="119"/>
      <c r="E748" s="120"/>
    </row>
    <row r="749" spans="1:5">
      <c r="A749" s="34"/>
      <c r="B749" s="18"/>
      <c r="C749" s="18"/>
      <c r="D749" s="119"/>
      <c r="E749" s="120"/>
    </row>
    <row r="750" spans="1:5">
      <c r="A750" s="34"/>
      <c r="B750" s="18"/>
      <c r="C750" s="18"/>
      <c r="D750" s="119"/>
      <c r="E750" s="120"/>
    </row>
    <row r="751" spans="1:5">
      <c r="A751" s="34"/>
      <c r="B751" s="18"/>
      <c r="C751" s="18"/>
      <c r="D751" s="119"/>
      <c r="E751" s="120"/>
    </row>
    <row r="752" spans="1:5">
      <c r="A752" s="34"/>
      <c r="B752" s="18"/>
      <c r="C752" s="18"/>
      <c r="D752" s="119"/>
      <c r="E752" s="120"/>
    </row>
    <row r="753" spans="1:5">
      <c r="A753" s="34"/>
      <c r="B753" s="18"/>
      <c r="C753" s="18"/>
      <c r="D753" s="119"/>
      <c r="E753" s="120"/>
    </row>
    <row r="754" spans="1:5">
      <c r="A754" s="34"/>
      <c r="B754" s="18"/>
      <c r="C754" s="18"/>
      <c r="D754" s="119"/>
      <c r="E754" s="120"/>
    </row>
    <row r="755" spans="1:5">
      <c r="A755" s="34"/>
      <c r="B755" s="18"/>
      <c r="C755" s="18"/>
      <c r="D755" s="119"/>
      <c r="E755" s="120"/>
    </row>
    <row r="756" spans="1:5">
      <c r="A756" s="34"/>
      <c r="B756" s="18"/>
      <c r="C756" s="18"/>
      <c r="D756" s="119"/>
      <c r="E756" s="120"/>
    </row>
    <row r="757" spans="1:5">
      <c r="A757" s="34"/>
      <c r="B757" s="18"/>
      <c r="C757" s="18"/>
      <c r="D757" s="119"/>
      <c r="E757" s="120"/>
    </row>
    <row r="758" spans="1:5">
      <c r="A758" s="34"/>
      <c r="B758" s="18"/>
      <c r="C758" s="18"/>
      <c r="D758" s="119"/>
      <c r="E758" s="120"/>
    </row>
    <row r="759" spans="1:5">
      <c r="A759" s="34"/>
      <c r="B759" s="18"/>
      <c r="C759" s="18"/>
      <c r="D759" s="119"/>
      <c r="E759" s="120"/>
    </row>
    <row r="760" spans="1:5">
      <c r="A760" s="34"/>
      <c r="B760" s="18"/>
      <c r="C760" s="18"/>
      <c r="D760" s="119"/>
      <c r="E760" s="120"/>
    </row>
    <row r="761" spans="1:5">
      <c r="A761" s="34"/>
      <c r="B761" s="18"/>
      <c r="C761" s="18"/>
      <c r="D761" s="119"/>
      <c r="E761" s="120"/>
    </row>
    <row r="762" spans="1:5">
      <c r="A762" s="34"/>
      <c r="B762" s="18"/>
      <c r="C762" s="18"/>
      <c r="D762" s="119"/>
      <c r="E762" s="120"/>
    </row>
    <row r="763" spans="1:5">
      <c r="A763" s="34"/>
      <c r="B763" s="18"/>
      <c r="C763" s="18"/>
      <c r="D763" s="119"/>
      <c r="E763" s="120"/>
    </row>
    <row r="764" spans="1:5">
      <c r="A764" s="34"/>
      <c r="B764" s="18"/>
      <c r="C764" s="18"/>
      <c r="D764" s="119"/>
      <c r="E764" s="120"/>
    </row>
    <row r="765" spans="1:5">
      <c r="A765" s="34"/>
      <c r="B765" s="18"/>
      <c r="C765" s="18"/>
      <c r="D765" s="119"/>
      <c r="E765" s="120"/>
    </row>
    <row r="766" spans="1:5">
      <c r="A766" s="34"/>
      <c r="B766" s="18"/>
      <c r="C766" s="18"/>
      <c r="D766" s="119"/>
      <c r="E766" s="120"/>
    </row>
    <row r="767" spans="1:5">
      <c r="A767" s="34"/>
      <c r="B767" s="18"/>
      <c r="C767" s="18"/>
      <c r="D767" s="119"/>
      <c r="E767" s="120"/>
    </row>
    <row r="768" spans="1:5">
      <c r="A768" s="34"/>
      <c r="B768" s="18"/>
      <c r="C768" s="18"/>
      <c r="D768" s="119"/>
      <c r="E768" s="120"/>
    </row>
    <row r="769" spans="1:5">
      <c r="A769" s="34"/>
      <c r="B769" s="18"/>
      <c r="C769" s="18"/>
      <c r="D769" s="119"/>
      <c r="E769" s="120"/>
    </row>
    <row r="770" spans="1:5">
      <c r="A770" s="34"/>
      <c r="B770" s="18"/>
      <c r="C770" s="18"/>
      <c r="D770" s="119"/>
      <c r="E770" s="120"/>
    </row>
    <row r="771" spans="1:5">
      <c r="A771" s="34"/>
      <c r="B771" s="18"/>
      <c r="C771" s="18"/>
      <c r="D771" s="119"/>
      <c r="E771" s="120"/>
    </row>
    <row r="772" spans="1:5">
      <c r="A772" s="34"/>
      <c r="B772" s="18"/>
      <c r="C772" s="18"/>
      <c r="D772" s="119"/>
      <c r="E772" s="120"/>
    </row>
    <row r="773" spans="1:5">
      <c r="A773" s="34"/>
      <c r="B773" s="18"/>
      <c r="C773" s="18"/>
      <c r="D773" s="119"/>
      <c r="E773" s="120"/>
    </row>
    <row r="774" spans="1:5">
      <c r="A774" s="34"/>
      <c r="B774" s="18"/>
      <c r="C774" s="18"/>
      <c r="D774" s="119"/>
      <c r="E774" s="120"/>
    </row>
    <row r="775" spans="1:5">
      <c r="A775" s="34"/>
      <c r="B775" s="18"/>
      <c r="C775" s="18"/>
      <c r="D775" s="119"/>
      <c r="E775" s="120"/>
    </row>
    <row r="776" spans="1:5">
      <c r="A776" s="34"/>
      <c r="B776" s="18"/>
      <c r="C776" s="18"/>
      <c r="D776" s="119"/>
      <c r="E776" s="120"/>
    </row>
    <row r="777" spans="1:5">
      <c r="A777" s="34"/>
      <c r="B777" s="18"/>
      <c r="C777" s="18"/>
      <c r="D777" s="119"/>
      <c r="E777" s="120"/>
    </row>
    <row r="778" spans="1:5">
      <c r="A778" s="34"/>
      <c r="B778" s="18"/>
      <c r="C778" s="18"/>
      <c r="D778" s="119"/>
      <c r="E778" s="120"/>
    </row>
    <row r="779" spans="1:5">
      <c r="A779" s="34"/>
      <c r="B779" s="18"/>
      <c r="C779" s="18"/>
      <c r="D779" s="119"/>
      <c r="E779" s="120"/>
    </row>
    <row r="780" spans="1:5">
      <c r="A780" s="34"/>
      <c r="B780" s="18"/>
      <c r="C780" s="18"/>
      <c r="D780" s="119"/>
      <c r="E780" s="120"/>
    </row>
    <row r="781" spans="1:5">
      <c r="A781" s="34"/>
      <c r="B781" s="18"/>
      <c r="C781" s="18"/>
      <c r="D781" s="119"/>
      <c r="E781" s="120"/>
    </row>
    <row r="782" spans="1:5">
      <c r="A782" s="34"/>
      <c r="B782" s="18"/>
      <c r="C782" s="18"/>
      <c r="D782" s="119"/>
      <c r="E782" s="120"/>
    </row>
    <row r="783" spans="1:5">
      <c r="A783" s="34"/>
      <c r="B783" s="18"/>
      <c r="C783" s="18"/>
      <c r="D783" s="119"/>
      <c r="E783" s="120"/>
    </row>
    <row r="784" spans="1:5">
      <c r="A784" s="34"/>
      <c r="B784" s="18"/>
      <c r="C784" s="18"/>
      <c r="D784" s="119"/>
      <c r="E784" s="120"/>
    </row>
    <row r="785" spans="1:5">
      <c r="A785" s="34"/>
      <c r="B785" s="18"/>
      <c r="C785" s="18"/>
      <c r="D785" s="119"/>
      <c r="E785" s="120"/>
    </row>
    <row r="786" spans="1:5">
      <c r="A786" s="34"/>
      <c r="B786" s="18"/>
      <c r="C786" s="18"/>
      <c r="D786" s="119"/>
      <c r="E786" s="120"/>
    </row>
    <row r="787" spans="1:5">
      <c r="A787" s="34"/>
      <c r="B787" s="18"/>
      <c r="C787" s="18"/>
      <c r="D787" s="119"/>
      <c r="E787" s="120"/>
    </row>
    <row r="788" spans="1:5">
      <c r="A788" s="34"/>
      <c r="B788" s="18"/>
      <c r="C788" s="18"/>
      <c r="D788" s="119"/>
      <c r="E788" s="120"/>
    </row>
    <row r="789" spans="1:5">
      <c r="A789" s="34"/>
      <c r="B789" s="18"/>
      <c r="C789" s="18"/>
      <c r="D789" s="119"/>
      <c r="E789" s="120"/>
    </row>
    <row r="790" spans="1:5">
      <c r="A790" s="34"/>
      <c r="B790" s="18"/>
      <c r="C790" s="18"/>
      <c r="D790" s="119"/>
      <c r="E790" s="120"/>
    </row>
    <row r="791" spans="1:5">
      <c r="A791" s="34"/>
      <c r="B791" s="18"/>
      <c r="C791" s="18"/>
      <c r="D791" s="119"/>
      <c r="E791" s="120"/>
    </row>
    <row r="792" spans="1:5">
      <c r="A792" s="34"/>
      <c r="B792" s="18"/>
      <c r="C792" s="18"/>
      <c r="D792" s="119"/>
      <c r="E792" s="120"/>
    </row>
    <row r="793" spans="1:5">
      <c r="A793" s="34"/>
      <c r="B793" s="18"/>
      <c r="C793" s="18"/>
      <c r="D793" s="119"/>
      <c r="E793" s="120"/>
    </row>
    <row r="794" spans="1:5">
      <c r="A794" s="34"/>
      <c r="B794" s="18"/>
      <c r="C794" s="18"/>
      <c r="D794" s="119"/>
      <c r="E794" s="120"/>
    </row>
    <row r="795" spans="1:5">
      <c r="A795" s="34"/>
      <c r="B795" s="18"/>
      <c r="C795" s="18"/>
      <c r="D795" s="119"/>
      <c r="E795" s="120"/>
    </row>
    <row r="796" spans="1:5">
      <c r="A796" s="34"/>
      <c r="B796" s="18"/>
      <c r="C796" s="18"/>
      <c r="D796" s="119"/>
      <c r="E796" s="120"/>
    </row>
    <row r="797" spans="1:5">
      <c r="A797" s="34"/>
      <c r="B797" s="18"/>
      <c r="C797" s="18"/>
      <c r="D797" s="119"/>
      <c r="E797" s="120"/>
    </row>
    <row r="798" spans="1:5">
      <c r="A798" s="34"/>
      <c r="B798" s="18"/>
      <c r="C798" s="18"/>
      <c r="D798" s="119"/>
      <c r="E798" s="120"/>
    </row>
    <row r="799" spans="1:5">
      <c r="A799" s="34"/>
      <c r="B799" s="18"/>
      <c r="C799" s="18"/>
      <c r="D799" s="119"/>
      <c r="E799" s="120"/>
    </row>
    <row r="800" spans="1:5">
      <c r="A800" s="34"/>
      <c r="B800" s="18"/>
      <c r="C800" s="18"/>
      <c r="D800" s="119"/>
      <c r="E800" s="120"/>
    </row>
    <row r="801" spans="1:5">
      <c r="A801" s="34"/>
      <c r="B801" s="18"/>
      <c r="C801" s="18"/>
      <c r="D801" s="119"/>
      <c r="E801" s="120"/>
    </row>
    <row r="802" spans="1:5">
      <c r="A802" s="34"/>
      <c r="B802" s="18"/>
      <c r="C802" s="18"/>
      <c r="D802" s="119"/>
      <c r="E802" s="120"/>
    </row>
    <row r="803" spans="1:5">
      <c r="A803" s="34"/>
      <c r="B803" s="18"/>
      <c r="C803" s="18"/>
      <c r="D803" s="119"/>
      <c r="E803" s="120"/>
    </row>
    <row r="804" spans="1:5">
      <c r="A804" s="34"/>
      <c r="B804" s="18"/>
      <c r="C804" s="18"/>
      <c r="D804" s="119"/>
      <c r="E804" s="120"/>
    </row>
    <row r="805" spans="1:5">
      <c r="A805" s="34"/>
      <c r="B805" s="18"/>
      <c r="C805" s="18"/>
      <c r="D805" s="119"/>
      <c r="E805" s="120"/>
    </row>
    <row r="806" spans="1:5">
      <c r="A806" s="34"/>
      <c r="B806" s="18"/>
      <c r="C806" s="18"/>
      <c r="D806" s="119"/>
      <c r="E806" s="120"/>
    </row>
    <row r="807" spans="1:5">
      <c r="A807" s="34"/>
      <c r="B807" s="18"/>
      <c r="C807" s="18"/>
      <c r="D807" s="119"/>
      <c r="E807" s="120"/>
    </row>
    <row r="808" spans="1:5">
      <c r="A808" s="34"/>
      <c r="B808" s="18"/>
      <c r="C808" s="18"/>
      <c r="D808" s="119"/>
      <c r="E808" s="120"/>
    </row>
    <row r="809" spans="1:5">
      <c r="A809" s="34"/>
      <c r="B809" s="18"/>
      <c r="C809" s="18"/>
      <c r="D809" s="119"/>
      <c r="E809" s="120"/>
    </row>
    <row r="810" spans="1:5">
      <c r="A810" s="34"/>
      <c r="B810" s="18"/>
      <c r="C810" s="18"/>
      <c r="D810" s="119"/>
      <c r="E810" s="120"/>
    </row>
    <row r="811" spans="1:5">
      <c r="A811" s="34"/>
      <c r="B811" s="18"/>
      <c r="C811" s="18"/>
      <c r="D811" s="119"/>
      <c r="E811" s="120"/>
    </row>
    <row r="812" spans="1:5">
      <c r="A812" s="34"/>
      <c r="B812" s="18"/>
      <c r="C812" s="18"/>
      <c r="D812" s="119"/>
      <c r="E812" s="120"/>
    </row>
    <row r="813" spans="1:5">
      <c r="A813" s="34"/>
      <c r="B813" s="18"/>
      <c r="C813" s="18"/>
      <c r="D813" s="119"/>
      <c r="E813" s="120"/>
    </row>
    <row r="814" spans="1:5">
      <c r="A814" s="34"/>
      <c r="B814" s="18"/>
      <c r="C814" s="18"/>
      <c r="D814" s="119"/>
      <c r="E814" s="120"/>
    </row>
    <row r="815" spans="1:5">
      <c r="A815" s="34"/>
      <c r="B815" s="18"/>
      <c r="C815" s="18"/>
      <c r="D815" s="119"/>
      <c r="E815" s="120"/>
    </row>
    <row r="816" spans="1:5">
      <c r="A816" s="34"/>
      <c r="B816" s="18"/>
      <c r="C816" s="18"/>
      <c r="D816" s="119"/>
      <c r="E816" s="120"/>
    </row>
    <row r="817" spans="1:5">
      <c r="A817" s="34"/>
      <c r="B817" s="18"/>
      <c r="C817" s="18"/>
      <c r="D817" s="119"/>
      <c r="E817" s="120"/>
    </row>
    <row r="818" spans="1:5">
      <c r="A818" s="34"/>
      <c r="B818" s="18"/>
      <c r="C818" s="18"/>
      <c r="D818" s="119"/>
      <c r="E818" s="120"/>
    </row>
    <row r="819" spans="1:5">
      <c r="A819" s="34"/>
      <c r="B819" s="18"/>
      <c r="C819" s="18"/>
      <c r="D819" s="119"/>
      <c r="E819" s="120"/>
    </row>
    <row r="820" spans="1:5">
      <c r="A820" s="34"/>
      <c r="B820" s="18"/>
      <c r="C820" s="18"/>
      <c r="D820" s="119"/>
      <c r="E820" s="120"/>
    </row>
    <row r="821" spans="1:5">
      <c r="A821" s="34"/>
      <c r="B821" s="18"/>
      <c r="C821" s="18"/>
      <c r="D821" s="119"/>
      <c r="E821" s="120"/>
    </row>
    <row r="822" spans="1:5">
      <c r="A822" s="34"/>
      <c r="B822" s="18"/>
      <c r="C822" s="18"/>
      <c r="D822" s="119"/>
      <c r="E822" s="120"/>
    </row>
    <row r="823" spans="1:5">
      <c r="A823" s="34"/>
      <c r="B823" s="18"/>
      <c r="C823" s="18"/>
      <c r="D823" s="119"/>
      <c r="E823" s="120"/>
    </row>
    <row r="824" spans="1:5">
      <c r="A824" s="34"/>
      <c r="B824" s="18"/>
      <c r="C824" s="18"/>
      <c r="D824" s="119"/>
      <c r="E824" s="120"/>
    </row>
    <row r="825" spans="1:5">
      <c r="A825" s="34"/>
      <c r="B825" s="18"/>
      <c r="C825" s="18"/>
      <c r="D825" s="119"/>
      <c r="E825" s="120"/>
    </row>
    <row r="826" spans="1:5">
      <c r="A826" s="34"/>
      <c r="B826" s="18"/>
      <c r="C826" s="18"/>
      <c r="D826" s="119"/>
      <c r="E826" s="1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CA75-E2B7-49DE-BE8B-981923E0E127}">
  <dimension ref="A1:E950"/>
  <sheetViews>
    <sheetView topLeftCell="A196" workbookViewId="0">
      <selection activeCell="J16" sqref="J16"/>
    </sheetView>
  </sheetViews>
  <sheetFormatPr defaultRowHeight="14.4"/>
  <cols>
    <col min="1" max="1" width="43.33203125" customWidth="1"/>
    <col min="2" max="2" width="17" customWidth="1"/>
    <col min="3" max="3" width="10.6640625" customWidth="1"/>
    <col min="4" max="4" width="13.6640625" customWidth="1"/>
    <col min="5" max="5" width="13.88671875" customWidth="1"/>
  </cols>
  <sheetData>
    <row r="1" spans="1:5" ht="40.200000000000003">
      <c r="A1" s="1" t="s">
        <v>0</v>
      </c>
      <c r="B1" s="30" t="s">
        <v>82</v>
      </c>
      <c r="C1" s="19" t="s">
        <v>164</v>
      </c>
      <c r="D1" s="19" t="s">
        <v>651</v>
      </c>
      <c r="E1" s="19" t="s">
        <v>166</v>
      </c>
    </row>
    <row r="2" spans="1:5">
      <c r="A2" s="2" t="s">
        <v>652</v>
      </c>
      <c r="B2" s="58" t="s">
        <v>653</v>
      </c>
      <c r="C2" s="3">
        <v>1</v>
      </c>
      <c r="D2" s="59">
        <v>60</v>
      </c>
      <c r="E2" s="24">
        <v>30</v>
      </c>
    </row>
    <row r="3" spans="1:5">
      <c r="A3" s="26" t="s">
        <v>654</v>
      </c>
      <c r="B3" s="60" t="s">
        <v>655</v>
      </c>
      <c r="C3" s="61">
        <v>1</v>
      </c>
      <c r="D3" s="62">
        <v>150</v>
      </c>
      <c r="E3" s="27">
        <v>150</v>
      </c>
    </row>
    <row r="4" spans="1:5">
      <c r="A4" s="26" t="s">
        <v>656</v>
      </c>
      <c r="B4" s="12" t="s">
        <v>657</v>
      </c>
      <c r="C4" s="20">
        <v>1</v>
      </c>
      <c r="D4" s="27">
        <v>75</v>
      </c>
      <c r="E4" s="27">
        <v>75</v>
      </c>
    </row>
    <row r="5" spans="1:5">
      <c r="A5" s="3" t="s">
        <v>658</v>
      </c>
      <c r="B5" s="10" t="s">
        <v>659</v>
      </c>
      <c r="C5" s="5">
        <v>1</v>
      </c>
      <c r="D5" s="24">
        <v>15</v>
      </c>
      <c r="E5" s="24">
        <v>15</v>
      </c>
    </row>
    <row r="6" spans="1:5">
      <c r="A6" s="3" t="s">
        <v>660</v>
      </c>
      <c r="B6" s="10" t="s">
        <v>661</v>
      </c>
      <c r="C6" s="5">
        <v>1</v>
      </c>
      <c r="D6" s="24">
        <v>15</v>
      </c>
      <c r="E6" s="24">
        <v>15</v>
      </c>
    </row>
    <row r="7" spans="1:5">
      <c r="A7" s="2" t="s">
        <v>662</v>
      </c>
      <c r="B7" s="10" t="s">
        <v>663</v>
      </c>
      <c r="C7" s="5">
        <v>1</v>
      </c>
      <c r="D7" s="24">
        <v>375</v>
      </c>
      <c r="E7" s="24">
        <v>375</v>
      </c>
    </row>
    <row r="8" spans="1:5">
      <c r="A8" s="2" t="s">
        <v>664</v>
      </c>
      <c r="B8" s="10" t="s">
        <v>665</v>
      </c>
      <c r="C8" s="5">
        <v>1</v>
      </c>
      <c r="D8" s="24">
        <v>262.5</v>
      </c>
      <c r="E8" s="24">
        <v>262.5</v>
      </c>
    </row>
    <row r="9" spans="1:5">
      <c r="A9" s="3" t="s">
        <v>666</v>
      </c>
      <c r="B9" s="10" t="s">
        <v>667</v>
      </c>
      <c r="C9" s="5">
        <v>1</v>
      </c>
      <c r="D9" s="24">
        <v>15</v>
      </c>
      <c r="E9" s="24">
        <v>15</v>
      </c>
    </row>
    <row r="10" spans="1:5">
      <c r="A10" s="3" t="s">
        <v>668</v>
      </c>
      <c r="B10" s="10" t="s">
        <v>669</v>
      </c>
      <c r="C10" s="5">
        <v>2</v>
      </c>
      <c r="D10" s="24">
        <v>30</v>
      </c>
      <c r="E10" s="24">
        <v>15</v>
      </c>
    </row>
    <row r="11" spans="1:5">
      <c r="A11" s="3" t="s">
        <v>670</v>
      </c>
      <c r="B11" s="11" t="s">
        <v>671</v>
      </c>
      <c r="C11" s="5">
        <v>1</v>
      </c>
      <c r="D11" s="24">
        <v>15</v>
      </c>
      <c r="E11" s="24">
        <v>15</v>
      </c>
    </row>
    <row r="12" spans="1:5">
      <c r="A12" s="2" t="s">
        <v>672</v>
      </c>
      <c r="B12" s="11" t="s">
        <v>673</v>
      </c>
      <c r="C12" s="5">
        <v>1</v>
      </c>
      <c r="D12" s="24">
        <v>1125</v>
      </c>
      <c r="E12" s="24">
        <v>1125</v>
      </c>
    </row>
    <row r="13" spans="1:5" ht="26.4">
      <c r="A13" s="2" t="s">
        <v>674</v>
      </c>
      <c r="B13" s="11" t="s">
        <v>675</v>
      </c>
      <c r="C13" s="5">
        <v>1</v>
      </c>
      <c r="D13" s="24">
        <v>90</v>
      </c>
      <c r="E13" s="24">
        <v>90</v>
      </c>
    </row>
    <row r="14" spans="1:5">
      <c r="A14" s="3" t="s">
        <v>676</v>
      </c>
      <c r="B14" s="11" t="s">
        <v>677</v>
      </c>
      <c r="C14" s="5">
        <v>1</v>
      </c>
      <c r="D14" s="24">
        <v>375</v>
      </c>
      <c r="E14" s="24">
        <v>375</v>
      </c>
    </row>
    <row r="15" spans="1:5">
      <c r="A15" s="2" t="s">
        <v>678</v>
      </c>
      <c r="B15" s="11" t="s">
        <v>679</v>
      </c>
      <c r="C15" s="5">
        <v>1</v>
      </c>
      <c r="D15" s="24">
        <v>15</v>
      </c>
      <c r="E15" s="24">
        <v>15</v>
      </c>
    </row>
    <row r="16" spans="1:5">
      <c r="A16" s="2" t="s">
        <v>680</v>
      </c>
      <c r="B16" s="11" t="s">
        <v>681</v>
      </c>
      <c r="C16" s="5">
        <v>1</v>
      </c>
      <c r="D16" s="24">
        <v>75</v>
      </c>
      <c r="E16" s="24">
        <v>75</v>
      </c>
    </row>
    <row r="17" spans="1:5" ht="26.4">
      <c r="A17" s="2" t="s">
        <v>682</v>
      </c>
      <c r="B17" s="11" t="s">
        <v>683</v>
      </c>
      <c r="C17" s="5">
        <v>1</v>
      </c>
      <c r="D17" s="24">
        <v>150</v>
      </c>
      <c r="E17" s="24">
        <v>150</v>
      </c>
    </row>
    <row r="18" spans="1:5">
      <c r="A18" s="2" t="s">
        <v>684</v>
      </c>
      <c r="B18" s="11" t="s">
        <v>685</v>
      </c>
      <c r="C18" s="5">
        <v>1</v>
      </c>
      <c r="D18" s="24">
        <v>750</v>
      </c>
      <c r="E18" s="24">
        <v>750</v>
      </c>
    </row>
    <row r="19" spans="1:5">
      <c r="A19" s="2" t="s">
        <v>686</v>
      </c>
      <c r="B19" s="11" t="s">
        <v>687</v>
      </c>
      <c r="C19" s="5">
        <v>1</v>
      </c>
      <c r="D19" s="24">
        <v>150</v>
      </c>
      <c r="E19" s="24">
        <v>150</v>
      </c>
    </row>
    <row r="20" spans="1:5">
      <c r="A20" s="2" t="s">
        <v>688</v>
      </c>
      <c r="B20" s="11" t="s">
        <v>689</v>
      </c>
      <c r="C20" s="5">
        <v>1</v>
      </c>
      <c r="D20" s="24">
        <v>1125</v>
      </c>
      <c r="E20" s="24">
        <v>1125</v>
      </c>
    </row>
    <row r="21" spans="1:5">
      <c r="A21" s="3" t="s">
        <v>690</v>
      </c>
      <c r="B21" s="11" t="s">
        <v>691</v>
      </c>
      <c r="C21" s="21">
        <v>1</v>
      </c>
      <c r="D21" s="25">
        <v>37.5</v>
      </c>
      <c r="E21" s="25">
        <v>37.5</v>
      </c>
    </row>
    <row r="22" spans="1:5">
      <c r="A22" s="3" t="s">
        <v>692</v>
      </c>
      <c r="B22" s="11" t="s">
        <v>693</v>
      </c>
      <c r="C22" s="21">
        <v>1</v>
      </c>
      <c r="D22" s="25">
        <v>262.5</v>
      </c>
      <c r="E22" s="25">
        <v>262.5</v>
      </c>
    </row>
    <row r="23" spans="1:5">
      <c r="A23" s="3" t="s">
        <v>694</v>
      </c>
      <c r="B23" s="11" t="s">
        <v>695</v>
      </c>
      <c r="C23" s="21">
        <v>1</v>
      </c>
      <c r="D23" s="25">
        <v>150</v>
      </c>
      <c r="E23" s="25">
        <v>150</v>
      </c>
    </row>
    <row r="24" spans="1:5">
      <c r="A24" s="3" t="s">
        <v>696</v>
      </c>
      <c r="B24" s="11" t="s">
        <v>697</v>
      </c>
      <c r="C24" s="21">
        <v>1</v>
      </c>
      <c r="D24" s="25">
        <v>1125</v>
      </c>
      <c r="E24" s="25">
        <v>1125</v>
      </c>
    </row>
    <row r="25" spans="1:5">
      <c r="A25" s="3" t="s">
        <v>698</v>
      </c>
      <c r="B25" s="11" t="s">
        <v>699</v>
      </c>
      <c r="C25" s="21">
        <v>1</v>
      </c>
      <c r="D25" s="25">
        <v>150</v>
      </c>
      <c r="E25" s="25">
        <v>150</v>
      </c>
    </row>
    <row r="26" spans="1:5">
      <c r="A26" s="3" t="s">
        <v>700</v>
      </c>
      <c r="B26" s="11" t="s">
        <v>701</v>
      </c>
      <c r="C26" s="21">
        <v>1</v>
      </c>
      <c r="D26" s="25">
        <v>1125</v>
      </c>
      <c r="E26" s="25">
        <v>1125</v>
      </c>
    </row>
    <row r="27" spans="1:5">
      <c r="A27" s="3" t="s">
        <v>702</v>
      </c>
      <c r="B27" s="11" t="s">
        <v>703</v>
      </c>
      <c r="C27" s="21">
        <v>1</v>
      </c>
      <c r="D27" s="25">
        <v>15</v>
      </c>
      <c r="E27" s="25">
        <v>15</v>
      </c>
    </row>
    <row r="28" spans="1:5">
      <c r="A28" s="3" t="s">
        <v>704</v>
      </c>
      <c r="B28" s="11" t="s">
        <v>705</v>
      </c>
      <c r="C28" s="21">
        <v>1</v>
      </c>
      <c r="D28" s="25">
        <v>750</v>
      </c>
      <c r="E28" s="25">
        <v>750</v>
      </c>
    </row>
    <row r="29" spans="1:5">
      <c r="A29" s="3" t="s">
        <v>707</v>
      </c>
      <c r="B29" s="11" t="s">
        <v>708</v>
      </c>
      <c r="C29" s="21">
        <v>1</v>
      </c>
      <c r="D29" s="25">
        <v>750</v>
      </c>
      <c r="E29" s="25">
        <v>750</v>
      </c>
    </row>
    <row r="30" spans="1:5">
      <c r="A30" s="3" t="s">
        <v>709</v>
      </c>
      <c r="B30" s="11" t="s">
        <v>710</v>
      </c>
      <c r="C30" s="21">
        <v>1</v>
      </c>
      <c r="D30" s="25">
        <v>750</v>
      </c>
      <c r="E30" s="25">
        <v>750</v>
      </c>
    </row>
    <row r="31" spans="1:5">
      <c r="A31" s="3" t="s">
        <v>711</v>
      </c>
      <c r="B31" s="11" t="s">
        <v>712</v>
      </c>
      <c r="C31" s="21">
        <v>1</v>
      </c>
      <c r="D31" s="25">
        <v>45</v>
      </c>
      <c r="E31" s="25">
        <v>45</v>
      </c>
    </row>
    <row r="32" spans="1:5">
      <c r="A32" s="3" t="s">
        <v>713</v>
      </c>
      <c r="B32" s="10" t="s">
        <v>714</v>
      </c>
      <c r="C32" s="5">
        <v>4</v>
      </c>
      <c r="D32" s="24">
        <v>1800</v>
      </c>
      <c r="E32" s="24">
        <v>450</v>
      </c>
    </row>
    <row r="33" spans="1:5">
      <c r="A33" s="3" t="s">
        <v>715</v>
      </c>
      <c r="B33" s="11" t="s">
        <v>716</v>
      </c>
      <c r="C33" s="21">
        <v>1</v>
      </c>
      <c r="D33" s="25">
        <v>277.37</v>
      </c>
      <c r="E33" s="25">
        <v>277.37</v>
      </c>
    </row>
    <row r="34" spans="1:5">
      <c r="A34" s="3" t="s">
        <v>717</v>
      </c>
      <c r="B34" s="11" t="s">
        <v>718</v>
      </c>
      <c r="C34" s="21">
        <v>2</v>
      </c>
      <c r="D34" s="25">
        <v>150</v>
      </c>
      <c r="E34" s="25">
        <v>30</v>
      </c>
    </row>
    <row r="35" spans="1:5">
      <c r="A35" s="3" t="s">
        <v>719</v>
      </c>
      <c r="B35" s="11" t="s">
        <v>720</v>
      </c>
      <c r="C35" s="21">
        <v>1</v>
      </c>
      <c r="D35" s="25">
        <v>11.25</v>
      </c>
      <c r="E35" s="25">
        <v>11.25</v>
      </c>
    </row>
    <row r="36" spans="1:5">
      <c r="A36" s="3" t="s">
        <v>721</v>
      </c>
      <c r="B36" s="11" t="s">
        <v>722</v>
      </c>
      <c r="C36" s="21">
        <v>18</v>
      </c>
      <c r="D36" s="25">
        <v>600</v>
      </c>
      <c r="E36" s="25">
        <v>30</v>
      </c>
    </row>
    <row r="37" spans="1:5">
      <c r="A37" s="3" t="s">
        <v>723</v>
      </c>
      <c r="B37" s="11" t="s">
        <v>724</v>
      </c>
      <c r="C37" s="21">
        <v>5</v>
      </c>
      <c r="D37" s="25">
        <v>150</v>
      </c>
      <c r="E37" s="25">
        <v>30</v>
      </c>
    </row>
    <row r="38" spans="1:5">
      <c r="A38" s="3" t="s">
        <v>725</v>
      </c>
      <c r="B38" s="11" t="s">
        <v>726</v>
      </c>
      <c r="C38" s="21">
        <v>1</v>
      </c>
      <c r="D38" s="25">
        <v>30</v>
      </c>
      <c r="E38" s="25">
        <v>30</v>
      </c>
    </row>
    <row r="39" spans="1:5">
      <c r="A39" s="3" t="s">
        <v>727</v>
      </c>
      <c r="B39" s="11" t="s">
        <v>728</v>
      </c>
      <c r="C39" s="21">
        <v>1</v>
      </c>
      <c r="D39" s="25">
        <v>30</v>
      </c>
      <c r="E39" s="25">
        <v>30</v>
      </c>
    </row>
    <row r="40" spans="1:5">
      <c r="A40" s="3" t="s">
        <v>729</v>
      </c>
      <c r="B40" s="11" t="s">
        <v>730</v>
      </c>
      <c r="C40" s="21">
        <v>4</v>
      </c>
      <c r="D40" s="25">
        <v>150</v>
      </c>
      <c r="E40" s="25">
        <v>30</v>
      </c>
    </row>
    <row r="41" spans="1:5">
      <c r="A41" s="3" t="s">
        <v>731</v>
      </c>
      <c r="B41" s="11" t="s">
        <v>732</v>
      </c>
      <c r="C41" s="21">
        <v>1</v>
      </c>
      <c r="D41" s="25">
        <v>30</v>
      </c>
      <c r="E41" s="25">
        <v>30</v>
      </c>
    </row>
    <row r="42" spans="1:5">
      <c r="A42" s="3" t="s">
        <v>733</v>
      </c>
      <c r="B42" s="11" t="s">
        <v>734</v>
      </c>
      <c r="C42" s="21">
        <v>1</v>
      </c>
      <c r="D42" s="25">
        <v>30</v>
      </c>
      <c r="E42" s="25">
        <v>30</v>
      </c>
    </row>
    <row r="43" spans="1:5" ht="27">
      <c r="A43" s="3" t="s">
        <v>735</v>
      </c>
      <c r="B43" s="11" t="s">
        <v>736</v>
      </c>
      <c r="C43" s="21">
        <v>2</v>
      </c>
      <c r="D43" s="25">
        <v>60</v>
      </c>
      <c r="E43" s="25">
        <v>30</v>
      </c>
    </row>
    <row r="44" spans="1:5" ht="27">
      <c r="A44" s="3" t="s">
        <v>737</v>
      </c>
      <c r="B44" s="11" t="s">
        <v>738</v>
      </c>
      <c r="C44" s="21">
        <v>1</v>
      </c>
      <c r="D44" s="25">
        <v>30</v>
      </c>
      <c r="E44" s="25">
        <v>30</v>
      </c>
    </row>
    <row r="45" spans="1:5">
      <c r="A45" s="3" t="s">
        <v>739</v>
      </c>
      <c r="B45" s="11" t="s">
        <v>740</v>
      </c>
      <c r="C45" s="21">
        <v>8</v>
      </c>
      <c r="D45" s="25">
        <v>240</v>
      </c>
      <c r="E45" s="25">
        <v>30</v>
      </c>
    </row>
    <row r="46" spans="1:5">
      <c r="A46" s="3" t="s">
        <v>741</v>
      </c>
      <c r="B46" s="11" t="s">
        <v>742</v>
      </c>
      <c r="C46" s="21">
        <v>6</v>
      </c>
      <c r="D46" s="25">
        <v>210</v>
      </c>
      <c r="E46" s="25">
        <v>30</v>
      </c>
    </row>
    <row r="47" spans="1:5">
      <c r="A47" s="3" t="s">
        <v>743</v>
      </c>
      <c r="B47" s="11" t="s">
        <v>744</v>
      </c>
      <c r="C47" s="21">
        <v>7</v>
      </c>
      <c r="D47" s="25">
        <v>210</v>
      </c>
      <c r="E47" s="25">
        <v>30</v>
      </c>
    </row>
    <row r="48" spans="1:5">
      <c r="A48" s="3" t="s">
        <v>745</v>
      </c>
      <c r="B48" s="11" t="s">
        <v>746</v>
      </c>
      <c r="C48" s="21">
        <v>27</v>
      </c>
      <c r="D48" s="25">
        <v>1290</v>
      </c>
      <c r="E48" s="25">
        <v>30</v>
      </c>
    </row>
    <row r="49" spans="1:5">
      <c r="A49" s="3" t="s">
        <v>747</v>
      </c>
      <c r="B49" s="11" t="s">
        <v>748</v>
      </c>
      <c r="C49" s="21">
        <v>2</v>
      </c>
      <c r="D49" s="25">
        <v>120</v>
      </c>
      <c r="E49" s="25">
        <v>30</v>
      </c>
    </row>
    <row r="50" spans="1:5">
      <c r="A50" s="3" t="s">
        <v>749</v>
      </c>
      <c r="B50" s="11" t="s">
        <v>750</v>
      </c>
      <c r="C50" s="21">
        <v>1</v>
      </c>
      <c r="D50" s="25">
        <v>30</v>
      </c>
      <c r="E50" s="25">
        <v>30</v>
      </c>
    </row>
    <row r="51" spans="1:5">
      <c r="A51" s="3" t="s">
        <v>751</v>
      </c>
      <c r="B51" s="11" t="s">
        <v>752</v>
      </c>
      <c r="C51" s="21">
        <v>3</v>
      </c>
      <c r="D51" s="25">
        <v>90</v>
      </c>
      <c r="E51" s="25">
        <v>30</v>
      </c>
    </row>
    <row r="52" spans="1:5">
      <c r="A52" s="3" t="s">
        <v>753</v>
      </c>
      <c r="B52" s="11" t="s">
        <v>754</v>
      </c>
      <c r="C52" s="21">
        <v>14</v>
      </c>
      <c r="D52" s="25">
        <v>420</v>
      </c>
      <c r="E52" s="25">
        <v>30</v>
      </c>
    </row>
    <row r="53" spans="1:5" ht="27">
      <c r="A53" s="3" t="s">
        <v>755</v>
      </c>
      <c r="B53" s="11" t="s">
        <v>756</v>
      </c>
      <c r="C53" s="21">
        <v>1</v>
      </c>
      <c r="D53" s="25">
        <v>30</v>
      </c>
      <c r="E53" s="25">
        <v>30</v>
      </c>
    </row>
    <row r="54" spans="1:5" ht="27">
      <c r="A54" s="3" t="s">
        <v>757</v>
      </c>
      <c r="B54" s="11" t="s">
        <v>758</v>
      </c>
      <c r="C54" s="21">
        <v>1</v>
      </c>
      <c r="D54" s="25">
        <v>30</v>
      </c>
      <c r="E54" s="25">
        <v>30</v>
      </c>
    </row>
    <row r="55" spans="1:5">
      <c r="A55" s="3" t="s">
        <v>759</v>
      </c>
      <c r="B55" s="11" t="s">
        <v>760</v>
      </c>
      <c r="C55" s="21">
        <v>21</v>
      </c>
      <c r="D55" s="25">
        <v>660</v>
      </c>
      <c r="E55" s="25">
        <v>30</v>
      </c>
    </row>
    <row r="56" spans="1:5">
      <c r="A56" s="3" t="s">
        <v>761</v>
      </c>
      <c r="B56" s="11" t="s">
        <v>762</v>
      </c>
      <c r="C56" s="21">
        <v>1</v>
      </c>
      <c r="D56" s="25">
        <v>30</v>
      </c>
      <c r="E56" s="25">
        <v>30</v>
      </c>
    </row>
    <row r="57" spans="1:5">
      <c r="A57" s="3" t="s">
        <v>763</v>
      </c>
      <c r="B57" s="11" t="s">
        <v>764</v>
      </c>
      <c r="C57" s="21">
        <v>1</v>
      </c>
      <c r="D57" s="25">
        <v>30</v>
      </c>
      <c r="E57" s="25">
        <v>30</v>
      </c>
    </row>
    <row r="58" spans="1:5">
      <c r="A58" s="3" t="s">
        <v>765</v>
      </c>
      <c r="B58" s="11" t="s">
        <v>766</v>
      </c>
      <c r="C58" s="21">
        <v>1</v>
      </c>
      <c r="D58" s="25">
        <v>30</v>
      </c>
      <c r="E58" s="25">
        <v>30</v>
      </c>
    </row>
    <row r="59" spans="1:5">
      <c r="A59" s="3" t="s">
        <v>767</v>
      </c>
      <c r="B59" s="11" t="s">
        <v>768</v>
      </c>
      <c r="C59" s="21">
        <v>1</v>
      </c>
      <c r="D59" s="25">
        <v>30</v>
      </c>
      <c r="E59" s="25">
        <v>30</v>
      </c>
    </row>
    <row r="60" spans="1:5">
      <c r="A60" s="3" t="s">
        <v>769</v>
      </c>
      <c r="B60" s="11" t="s">
        <v>770</v>
      </c>
      <c r="C60" s="21">
        <v>1</v>
      </c>
      <c r="D60" s="25">
        <v>30</v>
      </c>
      <c r="E60" s="25">
        <v>30</v>
      </c>
    </row>
    <row r="61" spans="1:5" ht="27">
      <c r="A61" s="3" t="s">
        <v>771</v>
      </c>
      <c r="B61" s="11" t="s">
        <v>772</v>
      </c>
      <c r="C61" s="21">
        <v>1</v>
      </c>
      <c r="D61" s="25">
        <v>30</v>
      </c>
      <c r="E61" s="25">
        <v>30</v>
      </c>
    </row>
    <row r="62" spans="1:5">
      <c r="A62" s="3" t="s">
        <v>773</v>
      </c>
      <c r="B62" s="11" t="s">
        <v>774</v>
      </c>
      <c r="C62" s="21">
        <v>2</v>
      </c>
      <c r="D62" s="25">
        <v>60</v>
      </c>
      <c r="E62" s="25">
        <v>30</v>
      </c>
    </row>
    <row r="63" spans="1:5">
      <c r="A63" s="3" t="s">
        <v>775</v>
      </c>
      <c r="B63" s="11" t="s">
        <v>776</v>
      </c>
      <c r="C63" s="21">
        <v>1</v>
      </c>
      <c r="D63" s="25">
        <v>30</v>
      </c>
      <c r="E63" s="25">
        <v>30</v>
      </c>
    </row>
    <row r="64" spans="1:5">
      <c r="A64" s="3" t="s">
        <v>777</v>
      </c>
      <c r="B64" s="11" t="s">
        <v>778</v>
      </c>
      <c r="C64" s="21">
        <v>1</v>
      </c>
      <c r="D64" s="25">
        <v>30</v>
      </c>
      <c r="E64" s="25">
        <v>30</v>
      </c>
    </row>
    <row r="65" spans="1:5">
      <c r="A65" s="3" t="s">
        <v>779</v>
      </c>
      <c r="B65" s="11" t="s">
        <v>780</v>
      </c>
      <c r="C65" s="21">
        <v>1</v>
      </c>
      <c r="D65" s="25">
        <v>30</v>
      </c>
      <c r="E65" s="25">
        <v>30</v>
      </c>
    </row>
    <row r="66" spans="1:5" ht="27">
      <c r="A66" s="3" t="s">
        <v>781</v>
      </c>
      <c r="B66" s="11" t="s">
        <v>782</v>
      </c>
      <c r="C66" s="21">
        <v>1</v>
      </c>
      <c r="D66" s="25">
        <v>30</v>
      </c>
      <c r="E66" s="25">
        <v>30</v>
      </c>
    </row>
    <row r="67" spans="1:5">
      <c r="A67" s="3" t="s">
        <v>783</v>
      </c>
      <c r="B67" s="11" t="s">
        <v>784</v>
      </c>
      <c r="C67" s="21">
        <v>1</v>
      </c>
      <c r="D67" s="25">
        <v>30</v>
      </c>
      <c r="E67" s="25">
        <v>30</v>
      </c>
    </row>
    <row r="68" spans="1:5">
      <c r="A68" s="3" t="s">
        <v>785</v>
      </c>
      <c r="B68" s="11" t="s">
        <v>786</v>
      </c>
      <c r="C68" s="21">
        <v>1</v>
      </c>
      <c r="D68" s="25">
        <v>30</v>
      </c>
      <c r="E68" s="25">
        <v>30</v>
      </c>
    </row>
    <row r="69" spans="1:5">
      <c r="A69" s="3" t="s">
        <v>787</v>
      </c>
      <c r="B69" s="11" t="s">
        <v>788</v>
      </c>
      <c r="C69" s="21">
        <v>6</v>
      </c>
      <c r="D69" s="25">
        <v>180</v>
      </c>
      <c r="E69" s="25">
        <v>30</v>
      </c>
    </row>
    <row r="70" spans="1:5">
      <c r="A70" s="3" t="s">
        <v>789</v>
      </c>
      <c r="B70" s="11" t="s">
        <v>790</v>
      </c>
      <c r="C70" s="21">
        <v>3</v>
      </c>
      <c r="D70" s="25">
        <v>90</v>
      </c>
      <c r="E70" s="25">
        <v>30</v>
      </c>
    </row>
    <row r="71" spans="1:5">
      <c r="A71" s="3" t="s">
        <v>789</v>
      </c>
      <c r="B71" s="11" t="s">
        <v>791</v>
      </c>
      <c r="C71" s="21">
        <v>1</v>
      </c>
      <c r="D71" s="25">
        <v>821.93</v>
      </c>
      <c r="E71" s="25">
        <v>821.93</v>
      </c>
    </row>
    <row r="72" spans="1:5">
      <c r="A72" s="3" t="s">
        <v>792</v>
      </c>
      <c r="B72" s="11" t="s">
        <v>793</v>
      </c>
      <c r="C72" s="21">
        <v>1</v>
      </c>
      <c r="D72" s="25">
        <v>30</v>
      </c>
      <c r="E72" s="25">
        <v>30</v>
      </c>
    </row>
    <row r="73" spans="1:5" ht="27">
      <c r="A73" s="3" t="s">
        <v>795</v>
      </c>
      <c r="B73" s="11" t="s">
        <v>796</v>
      </c>
      <c r="C73" s="21">
        <v>141</v>
      </c>
      <c r="D73" s="25">
        <v>1057.5</v>
      </c>
      <c r="E73" s="25">
        <v>7.5</v>
      </c>
    </row>
    <row r="74" spans="1:5" ht="27">
      <c r="A74" s="3" t="s">
        <v>795</v>
      </c>
      <c r="B74" s="11" t="s">
        <v>797</v>
      </c>
      <c r="C74" s="21">
        <v>3</v>
      </c>
      <c r="D74" s="25">
        <v>30</v>
      </c>
      <c r="E74" s="25">
        <v>7.5</v>
      </c>
    </row>
    <row r="75" spans="1:5">
      <c r="A75" s="3" t="s">
        <v>798</v>
      </c>
      <c r="B75" s="11" t="s">
        <v>799</v>
      </c>
      <c r="C75" s="21">
        <v>4</v>
      </c>
      <c r="D75" s="25">
        <v>30</v>
      </c>
      <c r="E75" s="25">
        <v>7.5</v>
      </c>
    </row>
    <row r="76" spans="1:5">
      <c r="A76" s="3" t="s">
        <v>800</v>
      </c>
      <c r="B76" s="11" t="s">
        <v>801</v>
      </c>
      <c r="C76" s="21">
        <v>2</v>
      </c>
      <c r="D76" s="25">
        <v>15</v>
      </c>
      <c r="E76" s="25">
        <v>7.5</v>
      </c>
    </row>
    <row r="77" spans="1:5">
      <c r="A77" s="3" t="s">
        <v>802</v>
      </c>
      <c r="B77" s="11" t="s">
        <v>803</v>
      </c>
      <c r="C77" s="21">
        <v>1</v>
      </c>
      <c r="D77" s="25">
        <v>7.5</v>
      </c>
      <c r="E77" s="25">
        <v>7.5</v>
      </c>
    </row>
    <row r="78" spans="1:5">
      <c r="A78" s="3" t="s">
        <v>804</v>
      </c>
      <c r="B78" s="11" t="s">
        <v>805</v>
      </c>
      <c r="C78" s="21">
        <v>33</v>
      </c>
      <c r="D78" s="25">
        <v>247.5</v>
      </c>
      <c r="E78" s="25">
        <v>7.5</v>
      </c>
    </row>
    <row r="79" spans="1:5">
      <c r="A79" s="3" t="s">
        <v>806</v>
      </c>
      <c r="B79" s="11" t="s">
        <v>807</v>
      </c>
      <c r="C79" s="21">
        <v>20</v>
      </c>
      <c r="D79" s="25">
        <v>157.5</v>
      </c>
      <c r="E79" s="25">
        <v>7.5</v>
      </c>
    </row>
    <row r="80" spans="1:5">
      <c r="A80" s="3" t="s">
        <v>808</v>
      </c>
      <c r="B80" s="11" t="s">
        <v>809</v>
      </c>
      <c r="C80" s="21">
        <v>7</v>
      </c>
      <c r="D80" s="25">
        <v>52.5</v>
      </c>
      <c r="E80" s="25">
        <v>7.5</v>
      </c>
    </row>
    <row r="81" spans="1:5">
      <c r="A81" s="3" t="s">
        <v>810</v>
      </c>
      <c r="B81" s="11" t="s">
        <v>811</v>
      </c>
      <c r="C81" s="21">
        <v>1</v>
      </c>
      <c r="D81" s="25">
        <v>7.5</v>
      </c>
      <c r="E81" s="25">
        <v>7.5</v>
      </c>
    </row>
    <row r="82" spans="1:5" ht="27">
      <c r="A82" s="3" t="s">
        <v>812</v>
      </c>
      <c r="B82" s="11" t="s">
        <v>813</v>
      </c>
      <c r="C82" s="21">
        <v>1</v>
      </c>
      <c r="D82" s="25">
        <v>7.5</v>
      </c>
      <c r="E82" s="25">
        <v>7.5</v>
      </c>
    </row>
    <row r="83" spans="1:5">
      <c r="A83" s="3" t="s">
        <v>814</v>
      </c>
      <c r="B83" s="11" t="s">
        <v>815</v>
      </c>
      <c r="C83" s="21">
        <v>2</v>
      </c>
      <c r="D83" s="25">
        <v>3.75</v>
      </c>
      <c r="E83" s="25">
        <v>0.75</v>
      </c>
    </row>
    <row r="84" spans="1:5">
      <c r="A84" s="3" t="s">
        <v>816</v>
      </c>
      <c r="B84" s="11" t="s">
        <v>817</v>
      </c>
      <c r="C84" s="21">
        <v>2</v>
      </c>
      <c r="D84" s="25">
        <v>15</v>
      </c>
      <c r="E84" s="25">
        <v>7.5</v>
      </c>
    </row>
    <row r="85" spans="1:5">
      <c r="A85" s="3" t="s">
        <v>818</v>
      </c>
      <c r="B85" s="11" t="s">
        <v>819</v>
      </c>
      <c r="C85" s="21">
        <v>1</v>
      </c>
      <c r="D85" s="25">
        <v>7.5</v>
      </c>
      <c r="E85" s="25">
        <v>7.5</v>
      </c>
    </row>
    <row r="86" spans="1:5">
      <c r="A86" s="3" t="s">
        <v>820</v>
      </c>
      <c r="B86" s="11" t="s">
        <v>821</v>
      </c>
      <c r="C86" s="21">
        <v>1</v>
      </c>
      <c r="D86" s="25">
        <v>7.5</v>
      </c>
      <c r="E86" s="25">
        <v>7.5</v>
      </c>
    </row>
    <row r="87" spans="1:5">
      <c r="A87" s="3" t="s">
        <v>822</v>
      </c>
      <c r="B87" s="11" t="s">
        <v>823</v>
      </c>
      <c r="C87" s="21">
        <v>1</v>
      </c>
      <c r="D87" s="25">
        <v>7.5</v>
      </c>
      <c r="E87" s="25">
        <v>7.5</v>
      </c>
    </row>
    <row r="88" spans="1:5">
      <c r="A88" s="3" t="s">
        <v>824</v>
      </c>
      <c r="B88" s="11" t="s">
        <v>825</v>
      </c>
      <c r="C88" s="21">
        <v>1</v>
      </c>
      <c r="D88" s="25">
        <v>7.5</v>
      </c>
      <c r="E88" s="25">
        <v>7.5</v>
      </c>
    </row>
    <row r="89" spans="1:5">
      <c r="A89" s="3" t="s">
        <v>826</v>
      </c>
      <c r="B89" s="11" t="s">
        <v>827</v>
      </c>
      <c r="C89" s="21">
        <v>1</v>
      </c>
      <c r="D89" s="25">
        <v>7.5</v>
      </c>
      <c r="E89" s="25">
        <v>7.5</v>
      </c>
    </row>
    <row r="90" spans="1:5">
      <c r="A90" s="3" t="s">
        <v>828</v>
      </c>
      <c r="B90" s="11" t="s">
        <v>829</v>
      </c>
      <c r="C90" s="21">
        <v>1</v>
      </c>
      <c r="D90" s="25">
        <v>7.5</v>
      </c>
      <c r="E90" s="25">
        <v>7.5</v>
      </c>
    </row>
    <row r="91" spans="1:5">
      <c r="A91" s="3" t="s">
        <v>830</v>
      </c>
      <c r="B91" s="11" t="s">
        <v>831</v>
      </c>
      <c r="C91" s="21">
        <v>1</v>
      </c>
      <c r="D91" s="25">
        <v>7.5</v>
      </c>
      <c r="E91" s="25">
        <v>7.5</v>
      </c>
    </row>
    <row r="92" spans="1:5">
      <c r="A92" s="3" t="s">
        <v>832</v>
      </c>
      <c r="B92" s="11" t="s">
        <v>833</v>
      </c>
      <c r="C92" s="21">
        <v>1</v>
      </c>
      <c r="D92" s="25">
        <v>7.5</v>
      </c>
      <c r="E92" s="25">
        <v>7.5</v>
      </c>
    </row>
    <row r="93" spans="1:5">
      <c r="A93" s="3" t="s">
        <v>794</v>
      </c>
      <c r="B93" s="11" t="s">
        <v>834</v>
      </c>
      <c r="C93" s="21">
        <v>1</v>
      </c>
      <c r="D93" s="25">
        <v>7.5</v>
      </c>
      <c r="E93" s="25">
        <v>7.5</v>
      </c>
    </row>
    <row r="94" spans="1:5">
      <c r="A94" s="3" t="s">
        <v>835</v>
      </c>
      <c r="B94" s="11" t="s">
        <v>836</v>
      </c>
      <c r="C94" s="21">
        <v>1</v>
      </c>
      <c r="D94" s="25">
        <v>7.5</v>
      </c>
      <c r="E94" s="25">
        <v>7.5</v>
      </c>
    </row>
    <row r="95" spans="1:5">
      <c r="A95" s="3" t="s">
        <v>837</v>
      </c>
      <c r="B95" s="11" t="s">
        <v>838</v>
      </c>
      <c r="C95" s="21">
        <v>1</v>
      </c>
      <c r="D95" s="25">
        <v>7.5</v>
      </c>
      <c r="E95" s="25">
        <v>7.5</v>
      </c>
    </row>
    <row r="96" spans="1:5">
      <c r="A96" s="3" t="s">
        <v>839</v>
      </c>
      <c r="B96" s="11" t="s">
        <v>840</v>
      </c>
      <c r="C96" s="21">
        <v>1</v>
      </c>
      <c r="D96" s="25">
        <v>7.5</v>
      </c>
      <c r="E96" s="25">
        <v>7.5</v>
      </c>
    </row>
    <row r="97" spans="1:5">
      <c r="A97" s="3" t="s">
        <v>841</v>
      </c>
      <c r="B97" s="11" t="s">
        <v>842</v>
      </c>
      <c r="C97" s="21">
        <v>1</v>
      </c>
      <c r="D97" s="25">
        <v>7.5</v>
      </c>
      <c r="E97" s="25">
        <v>7.5</v>
      </c>
    </row>
    <row r="98" spans="1:5">
      <c r="A98" s="3" t="s">
        <v>843</v>
      </c>
      <c r="B98" s="11" t="s">
        <v>844</v>
      </c>
      <c r="C98" s="21">
        <v>1</v>
      </c>
      <c r="D98" s="25">
        <v>7.5</v>
      </c>
      <c r="E98" s="25">
        <v>7.5</v>
      </c>
    </row>
    <row r="99" spans="1:5">
      <c r="A99" s="3" t="s">
        <v>845</v>
      </c>
      <c r="B99" s="11" t="s">
        <v>846</v>
      </c>
      <c r="C99" s="21">
        <v>1</v>
      </c>
      <c r="D99" s="25">
        <v>7.5</v>
      </c>
      <c r="E99" s="25">
        <v>7.5</v>
      </c>
    </row>
    <row r="100" spans="1:5">
      <c r="A100" s="3" t="s">
        <v>847</v>
      </c>
      <c r="B100" s="11" t="s">
        <v>848</v>
      </c>
      <c r="C100" s="21">
        <v>1</v>
      </c>
      <c r="D100" s="25">
        <v>7.5</v>
      </c>
      <c r="E100" s="25">
        <v>7.5</v>
      </c>
    </row>
    <row r="101" spans="1:5">
      <c r="A101" s="3" t="s">
        <v>849</v>
      </c>
      <c r="B101" s="11" t="s">
        <v>850</v>
      </c>
      <c r="C101" s="21">
        <v>1</v>
      </c>
      <c r="D101" s="25">
        <v>7.5</v>
      </c>
      <c r="E101" s="25">
        <v>7.5</v>
      </c>
    </row>
    <row r="102" spans="1:5">
      <c r="A102" s="3" t="s">
        <v>851</v>
      </c>
      <c r="B102" s="11" t="s">
        <v>852</v>
      </c>
      <c r="C102" s="21">
        <v>1</v>
      </c>
      <c r="D102" s="25">
        <v>7.5</v>
      </c>
      <c r="E102" s="25">
        <v>7.5</v>
      </c>
    </row>
    <row r="103" spans="1:5">
      <c r="A103" s="3" t="s">
        <v>853</v>
      </c>
      <c r="B103" s="11" t="s">
        <v>854</v>
      </c>
      <c r="C103" s="21">
        <v>1</v>
      </c>
      <c r="D103" s="25">
        <v>7.5</v>
      </c>
      <c r="E103" s="25">
        <v>7.5</v>
      </c>
    </row>
    <row r="104" spans="1:5">
      <c r="A104" s="3" t="s">
        <v>855</v>
      </c>
      <c r="B104" s="11" t="s">
        <v>856</v>
      </c>
      <c r="C104" s="21">
        <v>1</v>
      </c>
      <c r="D104" s="25">
        <v>7.5</v>
      </c>
      <c r="E104" s="25">
        <v>7.5</v>
      </c>
    </row>
    <row r="105" spans="1:5" ht="27">
      <c r="A105" s="3" t="s">
        <v>857</v>
      </c>
      <c r="B105" s="11" t="s">
        <v>858</v>
      </c>
      <c r="C105" s="21">
        <v>1</v>
      </c>
      <c r="D105" s="25">
        <v>7.5</v>
      </c>
      <c r="E105" s="25">
        <v>7.5</v>
      </c>
    </row>
    <row r="106" spans="1:5">
      <c r="A106" s="3" t="s">
        <v>859</v>
      </c>
      <c r="B106" s="11" t="s">
        <v>860</v>
      </c>
      <c r="C106" s="21">
        <v>1</v>
      </c>
      <c r="D106" s="25">
        <v>15</v>
      </c>
      <c r="E106" s="25">
        <v>15</v>
      </c>
    </row>
    <row r="107" spans="1:5" ht="27">
      <c r="A107" s="3" t="s">
        <v>861</v>
      </c>
      <c r="B107" s="11" t="s">
        <v>862</v>
      </c>
      <c r="C107" s="21">
        <v>1</v>
      </c>
      <c r="D107" s="25">
        <v>47.25</v>
      </c>
      <c r="E107" s="25">
        <v>47.25</v>
      </c>
    </row>
    <row r="108" spans="1:5">
      <c r="A108" s="3" t="s">
        <v>863</v>
      </c>
      <c r="B108" s="11" t="s">
        <v>864</v>
      </c>
      <c r="C108" s="21">
        <v>4</v>
      </c>
      <c r="D108" s="25">
        <v>42</v>
      </c>
      <c r="E108" s="25">
        <v>10.5</v>
      </c>
    </row>
    <row r="109" spans="1:5">
      <c r="A109" s="3" t="s">
        <v>865</v>
      </c>
      <c r="B109" s="11" t="s">
        <v>866</v>
      </c>
      <c r="C109" s="21">
        <v>1</v>
      </c>
      <c r="D109" s="25">
        <v>7.5</v>
      </c>
      <c r="E109" s="25">
        <v>7.5</v>
      </c>
    </row>
    <row r="110" spans="1:5">
      <c r="A110" s="3" t="s">
        <v>867</v>
      </c>
      <c r="B110" s="11" t="s">
        <v>868</v>
      </c>
      <c r="C110" s="21">
        <v>19</v>
      </c>
      <c r="D110" s="25">
        <v>142.5</v>
      </c>
      <c r="E110" s="25">
        <v>7.5</v>
      </c>
    </row>
    <row r="111" spans="1:5">
      <c r="A111" s="3" t="s">
        <v>869</v>
      </c>
      <c r="B111" s="11" t="s">
        <v>870</v>
      </c>
      <c r="C111" s="21">
        <v>1</v>
      </c>
      <c r="D111" s="25">
        <v>7.5</v>
      </c>
      <c r="E111" s="25">
        <v>7.5</v>
      </c>
    </row>
    <row r="112" spans="1:5">
      <c r="A112" s="3" t="s">
        <v>871</v>
      </c>
      <c r="B112" s="11" t="s">
        <v>872</v>
      </c>
      <c r="C112" s="21">
        <v>2</v>
      </c>
      <c r="D112" s="25">
        <v>45</v>
      </c>
      <c r="E112" s="25">
        <v>22.5</v>
      </c>
    </row>
    <row r="113" spans="1:5">
      <c r="A113" s="3" t="s">
        <v>873</v>
      </c>
      <c r="B113" s="11" t="s">
        <v>874</v>
      </c>
      <c r="C113" s="21">
        <v>2</v>
      </c>
      <c r="D113" s="25">
        <v>45</v>
      </c>
      <c r="E113" s="25">
        <v>22.5</v>
      </c>
    </row>
    <row r="114" spans="1:5">
      <c r="A114" s="3" t="s">
        <v>875</v>
      </c>
      <c r="B114" s="11" t="s">
        <v>876</v>
      </c>
      <c r="C114" s="21">
        <v>1</v>
      </c>
      <c r="D114" s="25">
        <v>75</v>
      </c>
      <c r="E114" s="25">
        <v>75</v>
      </c>
    </row>
    <row r="115" spans="1:5">
      <c r="A115" s="3" t="s">
        <v>877</v>
      </c>
      <c r="B115" s="11" t="s">
        <v>878</v>
      </c>
      <c r="C115" s="21">
        <v>2</v>
      </c>
      <c r="D115" s="25">
        <v>45</v>
      </c>
      <c r="E115" s="25">
        <v>22.5</v>
      </c>
    </row>
    <row r="116" spans="1:5">
      <c r="A116" s="3" t="s">
        <v>879</v>
      </c>
      <c r="B116" s="11" t="s">
        <v>880</v>
      </c>
      <c r="C116" s="21">
        <v>2</v>
      </c>
      <c r="D116" s="25">
        <v>45</v>
      </c>
      <c r="E116" s="25">
        <v>22.5</v>
      </c>
    </row>
    <row r="117" spans="1:5">
      <c r="A117" s="3" t="s">
        <v>881</v>
      </c>
      <c r="B117" s="11" t="s">
        <v>882</v>
      </c>
      <c r="C117" s="21">
        <v>1</v>
      </c>
      <c r="D117" s="25">
        <v>22.5</v>
      </c>
      <c r="E117" s="25">
        <v>22.5</v>
      </c>
    </row>
    <row r="118" spans="1:5">
      <c r="A118" s="3" t="s">
        <v>883</v>
      </c>
      <c r="B118" s="11" t="s">
        <v>884</v>
      </c>
      <c r="C118" s="21">
        <v>2</v>
      </c>
      <c r="D118" s="25">
        <v>45</v>
      </c>
      <c r="E118" s="25">
        <v>22.5</v>
      </c>
    </row>
    <row r="119" spans="1:5">
      <c r="A119" s="3" t="s">
        <v>885</v>
      </c>
      <c r="B119" s="11" t="s">
        <v>886</v>
      </c>
      <c r="C119" s="21">
        <v>5</v>
      </c>
      <c r="D119" s="25">
        <v>112.5</v>
      </c>
      <c r="E119" s="25">
        <v>22.5</v>
      </c>
    </row>
    <row r="120" spans="1:5">
      <c r="A120" s="3" t="s">
        <v>887</v>
      </c>
      <c r="B120" s="11" t="s">
        <v>888</v>
      </c>
      <c r="C120" s="21">
        <v>1</v>
      </c>
      <c r="D120" s="25">
        <v>22.5</v>
      </c>
      <c r="E120" s="25">
        <v>22.5</v>
      </c>
    </row>
    <row r="121" spans="1:5">
      <c r="A121" s="3" t="s">
        <v>889</v>
      </c>
      <c r="B121" s="11" t="s">
        <v>890</v>
      </c>
      <c r="C121" s="21">
        <v>1</v>
      </c>
      <c r="D121" s="25">
        <v>37.5</v>
      </c>
      <c r="E121" s="25">
        <v>37.5</v>
      </c>
    </row>
    <row r="122" spans="1:5">
      <c r="A122" s="3" t="s">
        <v>891</v>
      </c>
      <c r="B122" s="11" t="s">
        <v>892</v>
      </c>
      <c r="C122" s="21">
        <v>1</v>
      </c>
      <c r="D122" s="25">
        <v>22.5</v>
      </c>
      <c r="E122" s="25">
        <v>22.5</v>
      </c>
    </row>
    <row r="123" spans="1:5">
      <c r="A123" s="3" t="s">
        <v>893</v>
      </c>
      <c r="B123" s="11" t="s">
        <v>894</v>
      </c>
      <c r="C123" s="21">
        <v>1</v>
      </c>
      <c r="D123" s="25">
        <v>22.5</v>
      </c>
      <c r="E123" s="25">
        <v>22.5</v>
      </c>
    </row>
    <row r="124" spans="1:5">
      <c r="A124" s="3" t="s">
        <v>895</v>
      </c>
      <c r="B124" s="11" t="s">
        <v>896</v>
      </c>
      <c r="C124" s="21">
        <v>1</v>
      </c>
      <c r="D124" s="25">
        <v>37.5</v>
      </c>
      <c r="E124" s="25">
        <v>37.5</v>
      </c>
    </row>
    <row r="125" spans="1:5">
      <c r="A125" s="3" t="s">
        <v>897</v>
      </c>
      <c r="B125" s="11" t="s">
        <v>898</v>
      </c>
      <c r="C125" s="21">
        <v>2</v>
      </c>
      <c r="D125" s="25">
        <v>45</v>
      </c>
      <c r="E125" s="25">
        <v>22.5</v>
      </c>
    </row>
    <row r="126" spans="1:5">
      <c r="A126" s="3" t="s">
        <v>899</v>
      </c>
      <c r="B126" s="11" t="s">
        <v>900</v>
      </c>
      <c r="C126" s="21">
        <v>3</v>
      </c>
      <c r="D126" s="25">
        <v>67.5</v>
      </c>
      <c r="E126" s="25">
        <v>22.5</v>
      </c>
    </row>
    <row r="127" spans="1:5">
      <c r="A127" s="3" t="s">
        <v>901</v>
      </c>
      <c r="B127" s="11" t="s">
        <v>902</v>
      </c>
      <c r="C127" s="21">
        <v>3</v>
      </c>
      <c r="D127" s="25">
        <v>67.5</v>
      </c>
      <c r="E127" s="25">
        <v>22.5</v>
      </c>
    </row>
    <row r="128" spans="1:5">
      <c r="A128" s="3" t="s">
        <v>903</v>
      </c>
      <c r="B128" s="11" t="s">
        <v>904</v>
      </c>
      <c r="C128" s="21">
        <v>10</v>
      </c>
      <c r="D128" s="25">
        <v>225</v>
      </c>
      <c r="E128" s="25">
        <v>22.5</v>
      </c>
    </row>
    <row r="129" spans="1:5">
      <c r="A129" s="3" t="s">
        <v>905</v>
      </c>
      <c r="B129" s="11" t="s">
        <v>906</v>
      </c>
      <c r="C129" s="21">
        <v>3</v>
      </c>
      <c r="D129" s="25">
        <v>67.5</v>
      </c>
      <c r="E129" s="25">
        <v>22.5</v>
      </c>
    </row>
    <row r="130" spans="1:5">
      <c r="A130" s="3" t="s">
        <v>907</v>
      </c>
      <c r="B130" s="11" t="s">
        <v>908</v>
      </c>
      <c r="C130" s="21">
        <v>1</v>
      </c>
      <c r="D130" s="25">
        <v>22.5</v>
      </c>
      <c r="E130" s="25">
        <v>22.5</v>
      </c>
    </row>
    <row r="131" spans="1:5">
      <c r="A131" s="3" t="s">
        <v>909</v>
      </c>
      <c r="B131" s="11" t="s">
        <v>910</v>
      </c>
      <c r="C131" s="21">
        <v>1</v>
      </c>
      <c r="D131" s="25">
        <v>22.5</v>
      </c>
      <c r="E131" s="25">
        <v>22.5</v>
      </c>
    </row>
    <row r="132" spans="1:5">
      <c r="A132" s="3" t="s">
        <v>911</v>
      </c>
      <c r="B132" s="11" t="s">
        <v>912</v>
      </c>
      <c r="C132" s="21">
        <v>3</v>
      </c>
      <c r="D132" s="25">
        <v>67.5</v>
      </c>
      <c r="E132" s="25">
        <v>22.5</v>
      </c>
    </row>
    <row r="133" spans="1:5">
      <c r="A133" s="3" t="s">
        <v>913</v>
      </c>
      <c r="B133" s="11" t="s">
        <v>914</v>
      </c>
      <c r="C133" s="21">
        <v>1</v>
      </c>
      <c r="D133" s="25">
        <v>22.5</v>
      </c>
      <c r="E133" s="25">
        <v>22.5</v>
      </c>
    </row>
    <row r="134" spans="1:5">
      <c r="A134" s="3" t="s">
        <v>915</v>
      </c>
      <c r="B134" s="11" t="s">
        <v>916</v>
      </c>
      <c r="C134" s="21">
        <v>1</v>
      </c>
      <c r="D134" s="25">
        <v>22.5</v>
      </c>
      <c r="E134" s="25">
        <v>22.5</v>
      </c>
    </row>
    <row r="135" spans="1:5">
      <c r="A135" s="3" t="s">
        <v>917</v>
      </c>
      <c r="B135" s="11" t="s">
        <v>918</v>
      </c>
      <c r="C135" s="21">
        <v>1</v>
      </c>
      <c r="D135" s="25">
        <v>22.5</v>
      </c>
      <c r="E135" s="25">
        <v>22.5</v>
      </c>
    </row>
    <row r="136" spans="1:5">
      <c r="A136" s="3" t="s">
        <v>919</v>
      </c>
      <c r="B136" s="11" t="s">
        <v>920</v>
      </c>
      <c r="C136" s="21">
        <v>1</v>
      </c>
      <c r="D136" s="25">
        <v>0.75</v>
      </c>
      <c r="E136" s="25">
        <v>0.75</v>
      </c>
    </row>
    <row r="137" spans="1:5">
      <c r="A137" s="3" t="s">
        <v>921</v>
      </c>
      <c r="B137" s="11" t="s">
        <v>922</v>
      </c>
      <c r="C137" s="21">
        <v>4</v>
      </c>
      <c r="D137" s="25">
        <v>90</v>
      </c>
      <c r="E137" s="25">
        <v>22.5</v>
      </c>
    </row>
    <row r="138" spans="1:5">
      <c r="A138" s="3" t="s">
        <v>923</v>
      </c>
      <c r="B138" s="11" t="s">
        <v>924</v>
      </c>
      <c r="C138" s="21">
        <v>1</v>
      </c>
      <c r="D138" s="25">
        <v>22.5</v>
      </c>
      <c r="E138" s="25">
        <v>22.5</v>
      </c>
    </row>
    <row r="139" spans="1:5">
      <c r="A139" s="3" t="s">
        <v>925</v>
      </c>
      <c r="B139" s="11" t="s">
        <v>926</v>
      </c>
      <c r="C139" s="21">
        <v>13</v>
      </c>
      <c r="D139" s="25">
        <v>487.5</v>
      </c>
      <c r="E139" s="25">
        <v>37.5</v>
      </c>
    </row>
    <row r="140" spans="1:5">
      <c r="A140" s="3" t="s">
        <v>927</v>
      </c>
      <c r="B140" s="11" t="s">
        <v>928</v>
      </c>
      <c r="C140" s="21">
        <v>2</v>
      </c>
      <c r="D140" s="25">
        <v>45</v>
      </c>
      <c r="E140" s="25">
        <v>22.5</v>
      </c>
    </row>
    <row r="141" spans="1:5">
      <c r="A141" s="3" t="s">
        <v>929</v>
      </c>
      <c r="B141" s="11" t="s">
        <v>930</v>
      </c>
      <c r="C141" s="21">
        <v>2</v>
      </c>
      <c r="D141" s="25">
        <v>45</v>
      </c>
      <c r="E141" s="25">
        <v>22.5</v>
      </c>
    </row>
    <row r="142" spans="1:5">
      <c r="A142" s="3" t="s">
        <v>931</v>
      </c>
      <c r="B142" s="11" t="s">
        <v>932</v>
      </c>
      <c r="C142" s="21">
        <v>2</v>
      </c>
      <c r="D142" s="25">
        <v>45</v>
      </c>
      <c r="E142" s="25">
        <v>22.5</v>
      </c>
    </row>
    <row r="143" spans="1:5">
      <c r="A143" s="3" t="s">
        <v>933</v>
      </c>
      <c r="B143" s="11" t="s">
        <v>934</v>
      </c>
      <c r="C143" s="21">
        <v>2</v>
      </c>
      <c r="D143" s="25">
        <v>45</v>
      </c>
      <c r="E143" s="25">
        <v>22.5</v>
      </c>
    </row>
    <row r="144" spans="1:5">
      <c r="A144" s="3" t="s">
        <v>935</v>
      </c>
      <c r="B144" s="11" t="s">
        <v>936</v>
      </c>
      <c r="C144" s="21">
        <v>3</v>
      </c>
      <c r="D144" s="25">
        <v>67.5</v>
      </c>
      <c r="E144" s="25">
        <v>22.5</v>
      </c>
    </row>
    <row r="145" spans="1:5">
      <c r="A145" s="3" t="s">
        <v>937</v>
      </c>
      <c r="B145" s="11" t="s">
        <v>938</v>
      </c>
      <c r="C145" s="21">
        <v>1</v>
      </c>
      <c r="D145" s="25">
        <v>22.5</v>
      </c>
      <c r="E145" s="25">
        <v>22.5</v>
      </c>
    </row>
    <row r="146" spans="1:5">
      <c r="A146" s="3" t="s">
        <v>939</v>
      </c>
      <c r="B146" s="11" t="s">
        <v>940</v>
      </c>
      <c r="C146" s="21">
        <v>1</v>
      </c>
      <c r="D146" s="25">
        <v>22.5</v>
      </c>
      <c r="E146" s="25">
        <v>22.5</v>
      </c>
    </row>
    <row r="147" spans="1:5">
      <c r="A147" s="3" t="s">
        <v>941</v>
      </c>
      <c r="B147" s="11" t="s">
        <v>942</v>
      </c>
      <c r="C147" s="21">
        <v>1</v>
      </c>
      <c r="D147" s="25">
        <v>22.5</v>
      </c>
      <c r="E147" s="25">
        <v>22.5</v>
      </c>
    </row>
    <row r="148" spans="1:5">
      <c r="A148" s="3" t="s">
        <v>943</v>
      </c>
      <c r="B148" s="11" t="s">
        <v>944</v>
      </c>
      <c r="C148" s="21">
        <v>1</v>
      </c>
      <c r="D148" s="25">
        <v>22.5</v>
      </c>
      <c r="E148" s="25">
        <v>22.5</v>
      </c>
    </row>
    <row r="149" spans="1:5">
      <c r="A149" s="3" t="s">
        <v>945</v>
      </c>
      <c r="B149" s="11" t="s">
        <v>946</v>
      </c>
      <c r="C149" s="21">
        <v>1</v>
      </c>
      <c r="D149" s="25">
        <v>0.75</v>
      </c>
      <c r="E149" s="25">
        <v>0.75</v>
      </c>
    </row>
    <row r="150" spans="1:5">
      <c r="A150" s="3" t="s">
        <v>947</v>
      </c>
      <c r="B150" s="11" t="s">
        <v>948</v>
      </c>
      <c r="C150" s="21">
        <v>1</v>
      </c>
      <c r="D150" s="25">
        <v>22.5</v>
      </c>
      <c r="E150" s="25">
        <v>22.5</v>
      </c>
    </row>
    <row r="151" spans="1:5">
      <c r="A151" s="3" t="s">
        <v>949</v>
      </c>
      <c r="B151" s="11" t="s">
        <v>950</v>
      </c>
      <c r="C151" s="21">
        <v>1</v>
      </c>
      <c r="D151" s="25">
        <v>375</v>
      </c>
      <c r="E151" s="25">
        <v>375</v>
      </c>
    </row>
    <row r="152" spans="1:5" ht="40.200000000000003">
      <c r="A152" s="3" t="s">
        <v>951</v>
      </c>
      <c r="B152" s="11" t="s">
        <v>952</v>
      </c>
      <c r="C152" s="21">
        <v>1</v>
      </c>
      <c r="D152" s="25">
        <v>450</v>
      </c>
      <c r="E152" s="25">
        <v>450</v>
      </c>
    </row>
    <row r="153" spans="1:5" ht="27">
      <c r="A153" s="3" t="s">
        <v>953</v>
      </c>
      <c r="B153" s="11" t="s">
        <v>954</v>
      </c>
      <c r="C153" s="21">
        <v>1</v>
      </c>
      <c r="D153" s="25">
        <v>90</v>
      </c>
      <c r="E153" s="25">
        <v>90</v>
      </c>
    </row>
    <row r="154" spans="1:5">
      <c r="A154" s="3" t="s">
        <v>955</v>
      </c>
      <c r="B154" s="11" t="s">
        <v>956</v>
      </c>
      <c r="C154" s="21">
        <v>1</v>
      </c>
      <c r="D154" s="25">
        <v>52.5</v>
      </c>
      <c r="E154" s="25">
        <v>52.5</v>
      </c>
    </row>
    <row r="155" spans="1:5">
      <c r="A155" s="3" t="s">
        <v>957</v>
      </c>
      <c r="B155" s="11" t="s">
        <v>958</v>
      </c>
      <c r="C155" s="21">
        <v>1</v>
      </c>
      <c r="D155" s="25">
        <v>716.65</v>
      </c>
      <c r="E155" s="25">
        <v>716.65</v>
      </c>
    </row>
    <row r="156" spans="1:5">
      <c r="A156" s="3" t="s">
        <v>959</v>
      </c>
      <c r="B156" s="11" t="s">
        <v>960</v>
      </c>
      <c r="C156" s="21">
        <v>1</v>
      </c>
      <c r="D156" s="25">
        <v>75</v>
      </c>
      <c r="E156" s="25">
        <v>75</v>
      </c>
    </row>
    <row r="157" spans="1:5" ht="27">
      <c r="A157" s="3" t="s">
        <v>961</v>
      </c>
      <c r="B157" s="11" t="s">
        <v>962</v>
      </c>
      <c r="C157" s="21">
        <v>2</v>
      </c>
      <c r="D157" s="25">
        <v>29.4</v>
      </c>
      <c r="E157" s="25">
        <v>14.7</v>
      </c>
    </row>
    <row r="158" spans="1:5" ht="27">
      <c r="A158" s="3" t="s">
        <v>961</v>
      </c>
      <c r="B158" s="11" t="s">
        <v>963</v>
      </c>
      <c r="C158" s="21">
        <v>11</v>
      </c>
      <c r="D158" s="25">
        <v>330</v>
      </c>
      <c r="E158" s="25">
        <v>30</v>
      </c>
    </row>
    <row r="159" spans="1:5">
      <c r="A159" s="3" t="s">
        <v>964</v>
      </c>
      <c r="B159" s="11" t="s">
        <v>965</v>
      </c>
      <c r="C159" s="21">
        <v>3</v>
      </c>
      <c r="D159" s="25">
        <v>112.5</v>
      </c>
      <c r="E159" s="25">
        <v>37.5</v>
      </c>
    </row>
    <row r="160" spans="1:5">
      <c r="A160" s="3" t="s">
        <v>966</v>
      </c>
      <c r="B160" s="11" t="s">
        <v>967</v>
      </c>
      <c r="C160" s="21">
        <v>1</v>
      </c>
      <c r="D160" s="25">
        <v>30</v>
      </c>
      <c r="E160" s="25">
        <v>30</v>
      </c>
    </row>
    <row r="161" spans="1:5" ht="27">
      <c r="A161" s="3" t="s">
        <v>968</v>
      </c>
      <c r="B161" s="11" t="s">
        <v>969</v>
      </c>
      <c r="C161" s="21">
        <v>1</v>
      </c>
      <c r="D161" s="25">
        <v>18.75</v>
      </c>
      <c r="E161" s="25">
        <v>18.75</v>
      </c>
    </row>
    <row r="162" spans="1:5">
      <c r="A162" s="3" t="s">
        <v>970</v>
      </c>
      <c r="B162" s="11" t="s">
        <v>971</v>
      </c>
      <c r="C162" s="21">
        <v>1</v>
      </c>
      <c r="D162" s="25">
        <v>187.5</v>
      </c>
      <c r="E162" s="25">
        <v>187.5</v>
      </c>
    </row>
    <row r="163" spans="1:5">
      <c r="A163" s="3" t="s">
        <v>972</v>
      </c>
      <c r="B163" s="11" t="s">
        <v>973</v>
      </c>
      <c r="C163" s="21">
        <v>1</v>
      </c>
      <c r="D163" s="25">
        <v>15</v>
      </c>
      <c r="E163" s="25">
        <v>15</v>
      </c>
    </row>
    <row r="164" spans="1:5">
      <c r="A164" s="26" t="s">
        <v>974</v>
      </c>
      <c r="B164" s="12" t="s">
        <v>975</v>
      </c>
      <c r="C164" s="20">
        <v>1</v>
      </c>
      <c r="D164" s="27">
        <v>187.5</v>
      </c>
      <c r="E164" s="27">
        <v>187.5</v>
      </c>
    </row>
    <row r="165" spans="1:5" ht="27">
      <c r="A165" s="26" t="s">
        <v>976</v>
      </c>
      <c r="B165" s="12" t="s">
        <v>977</v>
      </c>
      <c r="C165" s="20">
        <v>1</v>
      </c>
      <c r="D165" s="27">
        <v>7.5</v>
      </c>
      <c r="E165" s="27">
        <v>7.5</v>
      </c>
    </row>
    <row r="166" spans="1:5" ht="27">
      <c r="A166" s="5" t="s">
        <v>978</v>
      </c>
      <c r="B166" s="53">
        <v>1340077</v>
      </c>
      <c r="C166" s="21">
        <v>1</v>
      </c>
      <c r="D166" s="21">
        <v>75</v>
      </c>
      <c r="E166" s="21">
        <v>75</v>
      </c>
    </row>
    <row r="167" spans="1:5">
      <c r="A167" s="5" t="s">
        <v>979</v>
      </c>
      <c r="B167" s="53">
        <v>1349938</v>
      </c>
      <c r="C167" s="21">
        <v>2</v>
      </c>
      <c r="D167" s="21">
        <v>300</v>
      </c>
      <c r="E167" s="21">
        <v>150</v>
      </c>
    </row>
    <row r="168" spans="1:5" ht="27">
      <c r="A168" s="5" t="s">
        <v>980</v>
      </c>
      <c r="B168" s="53">
        <v>1350304</v>
      </c>
      <c r="C168" s="21">
        <v>1</v>
      </c>
      <c r="D168" s="21">
        <v>150</v>
      </c>
      <c r="E168" s="21">
        <v>150</v>
      </c>
    </row>
    <row r="169" spans="1:5">
      <c r="A169" s="5" t="s">
        <v>981</v>
      </c>
      <c r="B169" s="53">
        <v>1350669</v>
      </c>
      <c r="C169" s="21">
        <v>3</v>
      </c>
      <c r="D169" s="21">
        <v>112.5</v>
      </c>
      <c r="E169" s="21">
        <v>37.5</v>
      </c>
    </row>
    <row r="170" spans="1:5" ht="27">
      <c r="A170" s="26" t="s">
        <v>982</v>
      </c>
      <c r="B170" s="12" t="s">
        <v>983</v>
      </c>
      <c r="C170" s="20">
        <v>19</v>
      </c>
      <c r="D170" s="27">
        <v>712.5</v>
      </c>
      <c r="E170" s="27">
        <v>37.5</v>
      </c>
    </row>
    <row r="171" spans="1:5" ht="27">
      <c r="A171" s="26" t="s">
        <v>984</v>
      </c>
      <c r="B171" s="12" t="s">
        <v>985</v>
      </c>
      <c r="C171" s="20">
        <v>1</v>
      </c>
      <c r="D171" s="27">
        <v>37.5</v>
      </c>
      <c r="E171" s="27">
        <v>37.5</v>
      </c>
    </row>
    <row r="172" spans="1:5" ht="27">
      <c r="A172" s="26" t="s">
        <v>986</v>
      </c>
      <c r="B172" s="12" t="s">
        <v>987</v>
      </c>
      <c r="C172" s="20">
        <v>1</v>
      </c>
      <c r="D172" s="27">
        <v>37.5</v>
      </c>
      <c r="E172" s="27">
        <v>37.5</v>
      </c>
    </row>
    <row r="173" spans="1:5">
      <c r="A173" s="3" t="s">
        <v>988</v>
      </c>
      <c r="B173" s="11" t="s">
        <v>989</v>
      </c>
      <c r="C173" s="21">
        <v>1</v>
      </c>
      <c r="D173" s="25">
        <v>37.5</v>
      </c>
      <c r="E173" s="25">
        <v>37.5</v>
      </c>
    </row>
    <row r="174" spans="1:5">
      <c r="A174" s="3" t="s">
        <v>990</v>
      </c>
      <c r="B174" s="11" t="s">
        <v>991</v>
      </c>
      <c r="C174" s="21">
        <v>1</v>
      </c>
      <c r="D174" s="25">
        <v>15</v>
      </c>
      <c r="E174" s="25">
        <v>15</v>
      </c>
    </row>
    <row r="175" spans="1:5">
      <c r="A175" s="3" t="s">
        <v>992</v>
      </c>
      <c r="B175" s="53">
        <v>1358339</v>
      </c>
      <c r="C175" s="21">
        <v>6</v>
      </c>
      <c r="D175" s="25">
        <v>121.5</v>
      </c>
      <c r="E175" s="25">
        <v>20.25</v>
      </c>
    </row>
    <row r="176" spans="1:5" ht="27">
      <c r="A176" s="3" t="s">
        <v>993</v>
      </c>
      <c r="B176" s="11" t="s">
        <v>994</v>
      </c>
      <c r="C176" s="21">
        <v>1</v>
      </c>
      <c r="D176" s="25">
        <v>15</v>
      </c>
      <c r="E176" s="25">
        <v>15</v>
      </c>
    </row>
    <row r="177" spans="1:5" ht="27">
      <c r="A177" s="3" t="s">
        <v>995</v>
      </c>
      <c r="B177" s="11" t="s">
        <v>996</v>
      </c>
      <c r="C177" s="21">
        <v>1</v>
      </c>
      <c r="D177" s="25">
        <v>20.25</v>
      </c>
      <c r="E177" s="25">
        <v>20.25</v>
      </c>
    </row>
    <row r="178" spans="1:5" ht="27">
      <c r="A178" s="3" t="s">
        <v>997</v>
      </c>
      <c r="B178" s="11" t="s">
        <v>998</v>
      </c>
      <c r="C178" s="21">
        <v>1</v>
      </c>
      <c r="D178" s="25">
        <v>21</v>
      </c>
      <c r="E178" s="25">
        <v>21</v>
      </c>
    </row>
    <row r="179" spans="1:5" ht="27">
      <c r="A179" s="3" t="s">
        <v>999</v>
      </c>
      <c r="B179" s="11" t="s">
        <v>1000</v>
      </c>
      <c r="C179" s="21">
        <v>10</v>
      </c>
      <c r="D179" s="25">
        <v>270</v>
      </c>
      <c r="E179" s="25">
        <v>27</v>
      </c>
    </row>
    <row r="180" spans="1:5" ht="27">
      <c r="A180" s="3" t="s">
        <v>1001</v>
      </c>
      <c r="B180" s="11" t="s">
        <v>1002</v>
      </c>
      <c r="C180" s="21">
        <v>1</v>
      </c>
      <c r="D180" s="25">
        <v>180</v>
      </c>
      <c r="E180" s="25">
        <v>180</v>
      </c>
    </row>
    <row r="181" spans="1:5">
      <c r="A181" s="3" t="s">
        <v>1003</v>
      </c>
      <c r="B181" s="11" t="s">
        <v>1004</v>
      </c>
      <c r="C181" s="21">
        <v>1</v>
      </c>
      <c r="D181" s="25">
        <v>517.5</v>
      </c>
      <c r="E181" s="25">
        <v>517.5</v>
      </c>
    </row>
    <row r="182" spans="1:5">
      <c r="A182" s="3" t="s">
        <v>1005</v>
      </c>
      <c r="B182" s="11" t="s">
        <v>1006</v>
      </c>
      <c r="C182" s="21">
        <v>1</v>
      </c>
      <c r="D182" s="25">
        <v>75</v>
      </c>
      <c r="E182" s="25">
        <v>75</v>
      </c>
    </row>
    <row r="183" spans="1:5">
      <c r="A183" s="3" t="s">
        <v>1007</v>
      </c>
      <c r="B183" s="11" t="s">
        <v>1008</v>
      </c>
      <c r="C183" s="21">
        <v>1</v>
      </c>
      <c r="D183" s="25">
        <v>89.54</v>
      </c>
      <c r="E183" s="25">
        <v>89.54</v>
      </c>
    </row>
    <row r="184" spans="1:5" ht="27">
      <c r="A184" s="3" t="s">
        <v>1009</v>
      </c>
      <c r="B184" s="11" t="s">
        <v>1010</v>
      </c>
      <c r="C184" s="21">
        <v>5</v>
      </c>
      <c r="D184" s="25">
        <v>1566.55</v>
      </c>
      <c r="E184" s="25">
        <v>313.31</v>
      </c>
    </row>
    <row r="185" spans="1:5" ht="27">
      <c r="A185" s="3" t="s">
        <v>1011</v>
      </c>
      <c r="B185" s="11" t="s">
        <v>1012</v>
      </c>
      <c r="C185" s="21">
        <v>2</v>
      </c>
      <c r="D185" s="25">
        <v>626.62</v>
      </c>
      <c r="E185" s="25">
        <v>313.31</v>
      </c>
    </row>
    <row r="186" spans="1:5" ht="27">
      <c r="A186" s="3" t="s">
        <v>1013</v>
      </c>
      <c r="B186" s="11" t="s">
        <v>1014</v>
      </c>
      <c r="C186" s="21">
        <v>3</v>
      </c>
      <c r="D186" s="25">
        <v>464.25</v>
      </c>
      <c r="E186" s="25">
        <v>154.75</v>
      </c>
    </row>
    <row r="187" spans="1:5">
      <c r="A187" s="3" t="s">
        <v>1015</v>
      </c>
      <c r="B187" s="11" t="s">
        <v>1016</v>
      </c>
      <c r="C187" s="21">
        <v>1</v>
      </c>
      <c r="D187" s="25">
        <v>62.59</v>
      </c>
      <c r="E187" s="25">
        <v>62.59</v>
      </c>
    </row>
    <row r="188" spans="1:5" ht="27">
      <c r="A188" s="3" t="s">
        <v>1017</v>
      </c>
      <c r="B188" s="11" t="s">
        <v>1018</v>
      </c>
      <c r="C188" s="21">
        <v>1</v>
      </c>
      <c r="D188" s="25">
        <v>89.54</v>
      </c>
      <c r="E188" s="25">
        <v>89.54</v>
      </c>
    </row>
    <row r="189" spans="1:5">
      <c r="A189" s="3" t="s">
        <v>1019</v>
      </c>
      <c r="B189" s="11" t="s">
        <v>1020</v>
      </c>
      <c r="C189" s="21">
        <v>84</v>
      </c>
      <c r="D189" s="25">
        <v>12999</v>
      </c>
      <c r="E189" s="25">
        <v>154.75</v>
      </c>
    </row>
    <row r="190" spans="1:5" ht="27">
      <c r="A190" s="3" t="s">
        <v>1021</v>
      </c>
      <c r="B190" s="11" t="s">
        <v>1022</v>
      </c>
      <c r="C190" s="21">
        <v>5</v>
      </c>
      <c r="D190" s="25">
        <v>150</v>
      </c>
      <c r="E190" s="25">
        <v>30</v>
      </c>
    </row>
    <row r="191" spans="1:5" ht="27">
      <c r="A191" s="3" t="s">
        <v>1023</v>
      </c>
      <c r="B191" s="11" t="s">
        <v>1024</v>
      </c>
      <c r="C191" s="21">
        <v>10</v>
      </c>
      <c r="D191" s="25">
        <v>300</v>
      </c>
      <c r="E191" s="25">
        <v>30</v>
      </c>
    </row>
    <row r="192" spans="1:5">
      <c r="A192" s="3" t="s">
        <v>1025</v>
      </c>
      <c r="B192" s="11" t="s">
        <v>1026</v>
      </c>
      <c r="C192" s="21">
        <v>426</v>
      </c>
      <c r="D192" s="25">
        <v>1597.5</v>
      </c>
      <c r="E192" s="25">
        <v>3</v>
      </c>
    </row>
    <row r="193" spans="1:5">
      <c r="A193" s="3" t="s">
        <v>1027</v>
      </c>
      <c r="B193" s="11" t="s">
        <v>1028</v>
      </c>
      <c r="C193" s="21">
        <v>9</v>
      </c>
      <c r="D193" s="25">
        <v>6.75</v>
      </c>
      <c r="E193" s="25">
        <v>0.75</v>
      </c>
    </row>
    <row r="194" spans="1:5">
      <c r="A194" s="3" t="s">
        <v>1029</v>
      </c>
      <c r="B194" s="11" t="s">
        <v>1030</v>
      </c>
      <c r="C194" s="21">
        <v>173</v>
      </c>
      <c r="D194" s="25">
        <v>648.75</v>
      </c>
      <c r="E194" s="25">
        <v>3.75</v>
      </c>
    </row>
    <row r="195" spans="1:5">
      <c r="A195" s="3" t="s">
        <v>1031</v>
      </c>
      <c r="B195" s="11" t="s">
        <v>1032</v>
      </c>
      <c r="C195" s="21">
        <v>203</v>
      </c>
      <c r="D195" s="25">
        <v>761.25</v>
      </c>
      <c r="E195" s="25">
        <v>3.75</v>
      </c>
    </row>
    <row r="196" spans="1:5">
      <c r="A196" s="3" t="s">
        <v>1033</v>
      </c>
      <c r="B196" s="11" t="s">
        <v>1034</v>
      </c>
      <c r="C196" s="21">
        <v>57</v>
      </c>
      <c r="D196" s="25">
        <v>213.75</v>
      </c>
      <c r="E196" s="25">
        <v>3.75</v>
      </c>
    </row>
    <row r="197" spans="1:5">
      <c r="A197" s="6" t="s">
        <v>1035</v>
      </c>
      <c r="B197" s="15">
        <v>987983</v>
      </c>
      <c r="C197" s="13" t="s">
        <v>410</v>
      </c>
      <c r="D197" s="33">
        <v>262.5</v>
      </c>
      <c r="E197" s="63">
        <f>D197/C197</f>
        <v>37.5</v>
      </c>
    </row>
    <row r="198" spans="1:5" ht="27">
      <c r="A198" s="6" t="s">
        <v>1036</v>
      </c>
      <c r="B198" s="15">
        <v>1532926</v>
      </c>
      <c r="C198" s="13" t="s">
        <v>375</v>
      </c>
      <c r="D198" s="33">
        <v>30</v>
      </c>
      <c r="E198" s="63">
        <v>30</v>
      </c>
    </row>
    <row r="199" spans="1:5">
      <c r="A199" s="64" t="s">
        <v>1037</v>
      </c>
      <c r="B199" s="15">
        <v>1821102</v>
      </c>
      <c r="C199" s="13" t="s">
        <v>383</v>
      </c>
      <c r="D199" s="33">
        <v>82.5</v>
      </c>
      <c r="E199" s="63">
        <f t="shared" ref="E199:E200" si="0">D199/C199</f>
        <v>7.5</v>
      </c>
    </row>
    <row r="200" spans="1:5" ht="66.599999999999994">
      <c r="A200" s="6" t="s">
        <v>1038</v>
      </c>
      <c r="B200" s="15">
        <v>1985460</v>
      </c>
      <c r="C200" s="13" t="s">
        <v>395</v>
      </c>
      <c r="D200" s="33">
        <v>554.15</v>
      </c>
      <c r="E200" s="63">
        <f t="shared" si="0"/>
        <v>110.83</v>
      </c>
    </row>
    <row r="201" spans="1:5">
      <c r="A201" s="21" t="s">
        <v>1039</v>
      </c>
      <c r="B201" s="31">
        <v>1011724</v>
      </c>
      <c r="C201" s="9" t="s">
        <v>377</v>
      </c>
      <c r="D201" s="32">
        <v>75</v>
      </c>
      <c r="E201" s="65">
        <v>37.5</v>
      </c>
    </row>
    <row r="202" spans="1:5">
      <c r="A202" s="21" t="s">
        <v>1040</v>
      </c>
      <c r="B202" s="31">
        <v>1012089</v>
      </c>
      <c r="C202" s="9" t="s">
        <v>375</v>
      </c>
      <c r="D202" s="32">
        <v>37.5</v>
      </c>
      <c r="E202" s="65">
        <v>37.5</v>
      </c>
    </row>
    <row r="203" spans="1:5" ht="27">
      <c r="A203" s="3" t="s">
        <v>1041</v>
      </c>
      <c r="B203" s="11" t="s">
        <v>1042</v>
      </c>
      <c r="C203" s="21">
        <v>4</v>
      </c>
      <c r="D203" s="25">
        <v>184.08</v>
      </c>
      <c r="E203" s="25">
        <v>46.02</v>
      </c>
    </row>
    <row r="204" spans="1:5" ht="27">
      <c r="A204" s="3" t="s">
        <v>1043</v>
      </c>
      <c r="B204" s="11" t="s">
        <v>1044</v>
      </c>
      <c r="C204" s="21">
        <v>4</v>
      </c>
      <c r="D204" s="25">
        <v>184.08</v>
      </c>
      <c r="E204" s="25">
        <v>46.02</v>
      </c>
    </row>
    <row r="205" spans="1:5">
      <c r="A205" s="3" t="s">
        <v>1045</v>
      </c>
      <c r="B205" s="11" t="s">
        <v>1046</v>
      </c>
      <c r="C205" s="21">
        <v>4</v>
      </c>
      <c r="D205" s="25">
        <v>184.08</v>
      </c>
      <c r="E205" s="25">
        <v>46.02</v>
      </c>
    </row>
    <row r="206" spans="1:5">
      <c r="A206" s="3" t="s">
        <v>1047</v>
      </c>
      <c r="B206" s="11" t="s">
        <v>1048</v>
      </c>
      <c r="C206" s="21">
        <v>1</v>
      </c>
      <c r="D206" s="25">
        <v>46.66</v>
      </c>
      <c r="E206" s="25">
        <v>46.66</v>
      </c>
    </row>
    <row r="207" spans="1:5">
      <c r="A207" s="3" t="s">
        <v>1049</v>
      </c>
      <c r="B207" s="11" t="s">
        <v>1050</v>
      </c>
      <c r="C207" s="21">
        <v>1</v>
      </c>
      <c r="D207" s="25">
        <v>639.82000000000005</v>
      </c>
      <c r="E207" s="25">
        <v>639.82000000000005</v>
      </c>
    </row>
    <row r="208" spans="1:5">
      <c r="A208" s="28"/>
      <c r="B208" s="18"/>
      <c r="C208" s="23"/>
      <c r="D208" s="23"/>
      <c r="E208" s="23"/>
    </row>
    <row r="209" spans="1:5">
      <c r="A209" s="28"/>
      <c r="B209" s="18"/>
      <c r="C209" s="23"/>
      <c r="D209" s="23"/>
      <c r="E209" s="23"/>
    </row>
    <row r="210" spans="1:5">
      <c r="A210" s="28"/>
      <c r="B210" s="18"/>
      <c r="C210" s="23"/>
      <c r="D210" s="23"/>
      <c r="E210" s="23"/>
    </row>
    <row r="211" spans="1:5">
      <c r="A211" s="28"/>
      <c r="B211" s="18"/>
      <c r="C211" s="23"/>
      <c r="D211" s="23"/>
      <c r="E211" s="23"/>
    </row>
    <row r="212" spans="1:5">
      <c r="A212" s="28"/>
      <c r="B212" s="18"/>
      <c r="C212" s="23"/>
      <c r="D212" s="23"/>
      <c r="E212" s="23"/>
    </row>
    <row r="213" spans="1:5">
      <c r="A213" s="28"/>
      <c r="B213" s="18"/>
      <c r="C213" s="23"/>
      <c r="D213" s="23"/>
      <c r="E213" s="23"/>
    </row>
    <row r="214" spans="1:5">
      <c r="A214" s="28"/>
      <c r="B214" s="18"/>
      <c r="C214" s="23"/>
      <c r="D214" s="23"/>
      <c r="E214" s="23"/>
    </row>
    <row r="215" spans="1:5">
      <c r="A215" s="28"/>
      <c r="B215" s="18"/>
      <c r="C215" s="23"/>
      <c r="D215" s="23"/>
      <c r="E215" s="23"/>
    </row>
    <row r="216" spans="1:5">
      <c r="A216" s="28"/>
      <c r="B216" s="18"/>
      <c r="C216" s="23"/>
      <c r="D216" s="23"/>
      <c r="E216" s="23"/>
    </row>
    <row r="217" spans="1:5">
      <c r="A217" s="28"/>
      <c r="B217" s="18"/>
      <c r="C217" s="23"/>
      <c r="D217" s="23"/>
      <c r="E217" s="23"/>
    </row>
    <row r="218" spans="1:5">
      <c r="A218" s="28"/>
      <c r="B218" s="18"/>
      <c r="C218" s="23"/>
      <c r="D218" s="23"/>
      <c r="E218" s="23"/>
    </row>
    <row r="219" spans="1:5">
      <c r="A219" s="28"/>
      <c r="B219" s="18"/>
      <c r="C219" s="23"/>
      <c r="D219" s="23"/>
      <c r="E219" s="23"/>
    </row>
    <row r="220" spans="1:5">
      <c r="A220" s="28"/>
      <c r="B220" s="18"/>
      <c r="C220" s="23"/>
      <c r="D220" s="23"/>
      <c r="E220" s="23"/>
    </row>
    <row r="221" spans="1:5">
      <c r="A221" s="28"/>
      <c r="B221" s="18"/>
      <c r="C221" s="23"/>
      <c r="D221" s="23"/>
      <c r="E221" s="23"/>
    </row>
    <row r="222" spans="1:5">
      <c r="A222" s="28"/>
      <c r="B222" s="18"/>
      <c r="C222" s="23"/>
      <c r="D222" s="23"/>
      <c r="E222" s="23"/>
    </row>
    <row r="223" spans="1:5">
      <c r="A223" s="28"/>
      <c r="B223" s="18"/>
      <c r="C223" s="23"/>
      <c r="D223" s="23"/>
      <c r="E223" s="23"/>
    </row>
    <row r="224" spans="1:5">
      <c r="A224" s="28"/>
      <c r="B224" s="18"/>
      <c r="C224" s="23"/>
      <c r="D224" s="23"/>
      <c r="E224" s="23"/>
    </row>
    <row r="225" spans="1:5">
      <c r="A225" s="28"/>
      <c r="B225" s="18"/>
      <c r="C225" s="23"/>
      <c r="D225" s="23"/>
      <c r="E225" s="23"/>
    </row>
    <row r="226" spans="1:5">
      <c r="A226" s="28"/>
      <c r="B226" s="18"/>
      <c r="C226" s="23"/>
      <c r="D226" s="23"/>
      <c r="E226" s="23"/>
    </row>
    <row r="227" spans="1:5">
      <c r="A227" s="28"/>
      <c r="B227" s="18"/>
      <c r="C227" s="23"/>
      <c r="D227" s="23"/>
      <c r="E227" s="23"/>
    </row>
    <row r="228" spans="1:5">
      <c r="A228" s="28"/>
      <c r="B228" s="18"/>
      <c r="C228" s="23"/>
      <c r="D228" s="23"/>
      <c r="E228" s="23"/>
    </row>
    <row r="229" spans="1:5">
      <c r="A229" s="28"/>
      <c r="B229" s="18"/>
      <c r="C229" s="23"/>
      <c r="D229" s="23"/>
      <c r="E229" s="23"/>
    </row>
    <row r="230" spans="1:5">
      <c r="A230" s="28"/>
      <c r="B230" s="18"/>
      <c r="C230" s="23"/>
      <c r="D230" s="23"/>
      <c r="E230" s="23"/>
    </row>
    <row r="231" spans="1:5">
      <c r="A231" s="28"/>
      <c r="B231" s="18"/>
      <c r="C231" s="23"/>
      <c r="D231" s="23"/>
      <c r="E231" s="23"/>
    </row>
    <row r="232" spans="1:5">
      <c r="A232" s="28"/>
      <c r="B232" s="18"/>
      <c r="C232" s="23"/>
      <c r="D232" s="23"/>
      <c r="E232" s="23"/>
    </row>
    <row r="233" spans="1:5">
      <c r="A233" s="28"/>
      <c r="B233" s="18"/>
      <c r="C233" s="23"/>
      <c r="D233" s="23"/>
      <c r="E233" s="23"/>
    </row>
    <row r="234" spans="1:5">
      <c r="A234" s="28"/>
      <c r="B234" s="18"/>
      <c r="C234" s="23"/>
      <c r="D234" s="23"/>
      <c r="E234" s="23"/>
    </row>
    <row r="235" spans="1:5">
      <c r="A235" s="28"/>
      <c r="B235" s="18"/>
      <c r="C235" s="23"/>
      <c r="D235" s="23"/>
      <c r="E235" s="23"/>
    </row>
    <row r="236" spans="1:5">
      <c r="A236" s="28"/>
      <c r="B236" s="18"/>
      <c r="C236" s="23"/>
      <c r="D236" s="23"/>
      <c r="E236" s="23"/>
    </row>
    <row r="237" spans="1:5">
      <c r="A237" s="28"/>
      <c r="B237" s="18"/>
      <c r="C237" s="23"/>
      <c r="D237" s="23"/>
      <c r="E237" s="23"/>
    </row>
    <row r="238" spans="1:5">
      <c r="A238" s="28"/>
      <c r="B238" s="18"/>
      <c r="C238" s="23"/>
      <c r="D238" s="23"/>
      <c r="E238" s="23"/>
    </row>
    <row r="239" spans="1:5">
      <c r="A239" s="28"/>
      <c r="B239" s="18"/>
      <c r="C239" s="23"/>
      <c r="D239" s="23"/>
      <c r="E239" s="23"/>
    </row>
    <row r="240" spans="1:5">
      <c r="A240" s="28"/>
      <c r="B240" s="18"/>
      <c r="C240" s="23"/>
      <c r="D240" s="23"/>
      <c r="E240" s="23"/>
    </row>
    <row r="241" spans="1:5">
      <c r="A241" s="28"/>
      <c r="B241" s="18"/>
      <c r="C241" s="23"/>
      <c r="D241" s="23"/>
      <c r="E241" s="23"/>
    </row>
    <row r="242" spans="1:5">
      <c r="A242" s="28"/>
      <c r="B242" s="18"/>
      <c r="C242" s="23"/>
      <c r="D242" s="23"/>
      <c r="E242" s="23"/>
    </row>
    <row r="243" spans="1:5">
      <c r="A243" s="28"/>
      <c r="B243" s="18"/>
      <c r="C243" s="23"/>
      <c r="D243" s="23"/>
      <c r="E243" s="23"/>
    </row>
    <row r="244" spans="1:5">
      <c r="A244" s="28"/>
      <c r="B244" s="18"/>
      <c r="C244" s="23"/>
      <c r="D244" s="23"/>
      <c r="E244" s="23"/>
    </row>
    <row r="245" spans="1:5">
      <c r="A245" s="28"/>
      <c r="B245" s="18"/>
      <c r="C245" s="23"/>
      <c r="D245" s="23"/>
      <c r="E245" s="23"/>
    </row>
    <row r="246" spans="1:5">
      <c r="A246" s="28"/>
      <c r="B246" s="18"/>
      <c r="C246" s="23"/>
      <c r="D246" s="23"/>
      <c r="E246" s="23"/>
    </row>
    <row r="247" spans="1:5">
      <c r="A247" s="28"/>
      <c r="B247" s="18"/>
      <c r="C247" s="23"/>
      <c r="D247" s="23"/>
      <c r="E247" s="23"/>
    </row>
    <row r="248" spans="1:5">
      <c r="A248" s="28"/>
      <c r="B248" s="18"/>
      <c r="C248" s="23"/>
      <c r="D248" s="23"/>
      <c r="E248" s="23"/>
    </row>
    <row r="249" spans="1:5">
      <c r="A249" s="28"/>
      <c r="B249" s="18"/>
      <c r="C249" s="23"/>
      <c r="D249" s="23"/>
      <c r="E249" s="23"/>
    </row>
    <row r="250" spans="1:5">
      <c r="A250" s="28"/>
      <c r="B250" s="18"/>
      <c r="C250" s="23"/>
      <c r="D250" s="23"/>
      <c r="E250" s="23"/>
    </row>
    <row r="251" spans="1:5">
      <c r="A251" s="28"/>
      <c r="B251" s="18"/>
      <c r="C251" s="23"/>
      <c r="D251" s="23"/>
      <c r="E251" s="23"/>
    </row>
    <row r="252" spans="1:5">
      <c r="A252" s="28"/>
      <c r="B252" s="18"/>
      <c r="C252" s="23"/>
      <c r="D252" s="23"/>
      <c r="E252" s="23"/>
    </row>
    <row r="253" spans="1:5">
      <c r="A253" s="28"/>
      <c r="B253" s="18"/>
      <c r="C253" s="23"/>
      <c r="D253" s="23"/>
      <c r="E253" s="23"/>
    </row>
    <row r="254" spans="1:5">
      <c r="A254" s="28"/>
      <c r="B254" s="18"/>
      <c r="C254" s="23"/>
      <c r="D254" s="23"/>
      <c r="E254" s="23"/>
    </row>
    <row r="255" spans="1:5">
      <c r="A255" s="28"/>
      <c r="B255" s="18"/>
      <c r="C255" s="23"/>
      <c r="D255" s="23"/>
      <c r="E255" s="23"/>
    </row>
    <row r="256" spans="1:5">
      <c r="A256" s="28"/>
      <c r="B256" s="18"/>
      <c r="C256" s="23"/>
      <c r="D256" s="23"/>
      <c r="E256" s="23"/>
    </row>
    <row r="257" spans="1:5">
      <c r="A257" s="28"/>
      <c r="B257" s="18"/>
      <c r="C257" s="23"/>
      <c r="D257" s="23"/>
      <c r="E257" s="23"/>
    </row>
    <row r="258" spans="1:5">
      <c r="A258" s="28"/>
      <c r="B258" s="18"/>
      <c r="C258" s="23"/>
      <c r="D258" s="23"/>
      <c r="E258" s="23"/>
    </row>
    <row r="259" spans="1:5">
      <c r="A259" s="28"/>
      <c r="B259" s="18"/>
      <c r="C259" s="23"/>
      <c r="D259" s="23"/>
      <c r="E259" s="23"/>
    </row>
    <row r="260" spans="1:5">
      <c r="A260" s="28"/>
      <c r="B260" s="18"/>
      <c r="C260" s="23"/>
      <c r="D260" s="23"/>
      <c r="E260" s="23"/>
    </row>
    <row r="261" spans="1:5">
      <c r="A261" s="28"/>
      <c r="B261" s="18"/>
      <c r="C261" s="23"/>
      <c r="D261" s="23"/>
      <c r="E261" s="23"/>
    </row>
    <row r="262" spans="1:5">
      <c r="A262" s="28"/>
      <c r="B262" s="18"/>
      <c r="C262" s="23"/>
      <c r="D262" s="23"/>
      <c r="E262" s="23"/>
    </row>
    <row r="263" spans="1:5">
      <c r="A263" s="28"/>
      <c r="B263" s="18"/>
      <c r="C263" s="23"/>
      <c r="D263" s="23"/>
      <c r="E263" s="23"/>
    </row>
    <row r="264" spans="1:5">
      <c r="A264" s="28"/>
      <c r="B264" s="18"/>
      <c r="C264" s="23"/>
      <c r="D264" s="23"/>
      <c r="E264" s="23"/>
    </row>
    <row r="265" spans="1:5">
      <c r="A265" s="28"/>
      <c r="B265" s="18"/>
      <c r="C265" s="23"/>
      <c r="D265" s="23"/>
      <c r="E265" s="23"/>
    </row>
    <row r="266" spans="1:5">
      <c r="A266" s="28"/>
      <c r="B266" s="18"/>
      <c r="C266" s="23"/>
      <c r="D266" s="23"/>
      <c r="E266" s="23"/>
    </row>
    <row r="267" spans="1:5">
      <c r="A267" s="28"/>
      <c r="B267" s="18"/>
      <c r="C267" s="23"/>
      <c r="D267" s="23"/>
      <c r="E267" s="23"/>
    </row>
    <row r="268" spans="1:5">
      <c r="A268" s="28"/>
      <c r="B268" s="18"/>
      <c r="C268" s="23"/>
      <c r="D268" s="23"/>
      <c r="E268" s="23"/>
    </row>
    <row r="269" spans="1:5">
      <c r="A269" s="28"/>
      <c r="B269" s="18"/>
      <c r="C269" s="23"/>
      <c r="D269" s="23"/>
      <c r="E269" s="23"/>
    </row>
    <row r="270" spans="1:5">
      <c r="A270" s="28"/>
      <c r="B270" s="18"/>
      <c r="C270" s="23"/>
      <c r="D270" s="23"/>
      <c r="E270" s="23"/>
    </row>
    <row r="271" spans="1:5">
      <c r="A271" s="28"/>
      <c r="B271" s="18"/>
      <c r="C271" s="23"/>
      <c r="D271" s="23"/>
      <c r="E271" s="23"/>
    </row>
    <row r="272" spans="1:5">
      <c r="A272" s="28"/>
      <c r="B272" s="18"/>
      <c r="C272" s="23"/>
      <c r="D272" s="23"/>
      <c r="E272" s="23"/>
    </row>
    <row r="273" spans="1:5">
      <c r="A273" s="28"/>
      <c r="B273" s="18"/>
      <c r="C273" s="23"/>
      <c r="D273" s="23"/>
      <c r="E273" s="23"/>
    </row>
    <row r="274" spans="1:5">
      <c r="A274" s="28"/>
      <c r="B274" s="18"/>
      <c r="C274" s="23"/>
      <c r="D274" s="23"/>
      <c r="E274" s="23"/>
    </row>
    <row r="275" spans="1:5">
      <c r="A275" s="28"/>
      <c r="B275" s="18"/>
      <c r="C275" s="23"/>
      <c r="D275" s="23"/>
      <c r="E275" s="23"/>
    </row>
    <row r="276" spans="1:5">
      <c r="A276" s="28"/>
      <c r="B276" s="18"/>
      <c r="C276" s="23"/>
      <c r="D276" s="23"/>
      <c r="E276" s="23"/>
    </row>
    <row r="277" spans="1:5">
      <c r="A277" s="28"/>
      <c r="B277" s="18"/>
      <c r="C277" s="23"/>
      <c r="D277" s="23"/>
      <c r="E277" s="23"/>
    </row>
    <row r="278" spans="1:5">
      <c r="A278" s="28"/>
      <c r="B278" s="18"/>
      <c r="C278" s="23"/>
      <c r="D278" s="23"/>
      <c r="E278" s="23"/>
    </row>
    <row r="279" spans="1:5">
      <c r="A279" s="28"/>
      <c r="B279" s="18"/>
      <c r="C279" s="23"/>
      <c r="D279" s="23"/>
      <c r="E279" s="23"/>
    </row>
    <row r="280" spans="1:5">
      <c r="A280" s="28"/>
      <c r="B280" s="18"/>
      <c r="C280" s="23"/>
      <c r="D280" s="23"/>
      <c r="E280" s="23"/>
    </row>
    <row r="281" spans="1:5">
      <c r="A281" s="28"/>
      <c r="B281" s="18"/>
      <c r="C281" s="23"/>
      <c r="D281" s="23"/>
      <c r="E281" s="23"/>
    </row>
    <row r="282" spans="1:5">
      <c r="A282" s="28"/>
      <c r="B282" s="18"/>
      <c r="C282" s="23"/>
      <c r="D282" s="23"/>
      <c r="E282" s="23"/>
    </row>
    <row r="283" spans="1:5">
      <c r="A283" s="28"/>
      <c r="B283" s="18"/>
      <c r="C283" s="23"/>
      <c r="D283" s="23"/>
      <c r="E283" s="23"/>
    </row>
    <row r="284" spans="1:5">
      <c r="A284" s="28"/>
      <c r="B284" s="18"/>
      <c r="C284" s="23"/>
      <c r="D284" s="23"/>
      <c r="E284" s="23"/>
    </row>
    <row r="285" spans="1:5">
      <c r="A285" s="28"/>
      <c r="B285" s="18"/>
      <c r="C285" s="23"/>
      <c r="D285" s="23"/>
      <c r="E285" s="23"/>
    </row>
    <row r="286" spans="1:5">
      <c r="A286" s="28"/>
      <c r="B286" s="18"/>
      <c r="C286" s="23"/>
      <c r="D286" s="23"/>
      <c r="E286" s="23"/>
    </row>
    <row r="287" spans="1:5">
      <c r="A287" s="28"/>
      <c r="B287" s="18"/>
      <c r="C287" s="23"/>
      <c r="D287" s="23"/>
      <c r="E287" s="23"/>
    </row>
    <row r="288" spans="1:5">
      <c r="A288" s="28"/>
      <c r="B288" s="18"/>
      <c r="C288" s="23"/>
      <c r="D288" s="23"/>
      <c r="E288" s="23"/>
    </row>
    <row r="289" spans="1:5">
      <c r="A289" s="28"/>
      <c r="B289" s="18"/>
      <c r="C289" s="23"/>
      <c r="D289" s="23"/>
      <c r="E289" s="23"/>
    </row>
    <row r="290" spans="1:5">
      <c r="A290" s="28"/>
      <c r="B290" s="18"/>
      <c r="C290" s="23"/>
      <c r="D290" s="23"/>
      <c r="E290" s="23"/>
    </row>
    <row r="291" spans="1:5">
      <c r="A291" s="28"/>
      <c r="B291" s="18"/>
      <c r="C291" s="23"/>
      <c r="D291" s="23"/>
      <c r="E291" s="23"/>
    </row>
    <row r="292" spans="1:5">
      <c r="A292" s="28"/>
      <c r="B292" s="18"/>
      <c r="C292" s="23"/>
      <c r="D292" s="23"/>
      <c r="E292" s="23"/>
    </row>
    <row r="293" spans="1:5">
      <c r="A293" s="28"/>
      <c r="B293" s="18"/>
      <c r="C293" s="23"/>
      <c r="D293" s="23"/>
      <c r="E293" s="23"/>
    </row>
    <row r="294" spans="1:5">
      <c r="A294" s="28"/>
      <c r="B294" s="18"/>
      <c r="C294" s="23"/>
      <c r="D294" s="23"/>
      <c r="E294" s="23"/>
    </row>
    <row r="295" spans="1:5">
      <c r="A295" s="28"/>
      <c r="B295" s="18"/>
      <c r="C295" s="23"/>
      <c r="D295" s="23"/>
      <c r="E295" s="23"/>
    </row>
    <row r="296" spans="1:5">
      <c r="A296" s="28"/>
      <c r="B296" s="18"/>
      <c r="C296" s="23"/>
      <c r="D296" s="23"/>
      <c r="E296" s="23"/>
    </row>
    <row r="297" spans="1:5">
      <c r="A297" s="28"/>
      <c r="B297" s="18"/>
      <c r="C297" s="23"/>
      <c r="D297" s="23"/>
      <c r="E297" s="23"/>
    </row>
    <row r="298" spans="1:5">
      <c r="A298" s="28"/>
      <c r="B298" s="18"/>
      <c r="C298" s="23"/>
      <c r="D298" s="23"/>
      <c r="E298" s="23"/>
    </row>
    <row r="299" spans="1:5">
      <c r="A299" s="28"/>
      <c r="B299" s="18"/>
      <c r="C299" s="23"/>
      <c r="D299" s="23"/>
      <c r="E299" s="23"/>
    </row>
    <row r="300" spans="1:5">
      <c r="A300" s="28"/>
      <c r="B300" s="18"/>
      <c r="C300" s="23"/>
      <c r="D300" s="23"/>
      <c r="E300" s="23"/>
    </row>
    <row r="301" spans="1:5">
      <c r="A301" s="28"/>
      <c r="B301" s="18"/>
      <c r="C301" s="23"/>
      <c r="D301" s="23"/>
      <c r="E301" s="23"/>
    </row>
    <row r="302" spans="1:5">
      <c r="A302" s="28"/>
      <c r="B302" s="18"/>
      <c r="C302" s="23"/>
      <c r="D302" s="23"/>
      <c r="E302" s="23"/>
    </row>
    <row r="303" spans="1:5">
      <c r="A303" s="28"/>
      <c r="B303" s="18"/>
      <c r="C303" s="23"/>
      <c r="D303" s="23"/>
      <c r="E303" s="23"/>
    </row>
    <row r="304" spans="1:5">
      <c r="A304" s="28"/>
      <c r="B304" s="18"/>
      <c r="C304" s="23"/>
      <c r="D304" s="23"/>
      <c r="E304" s="23"/>
    </row>
    <row r="305" spans="1:5">
      <c r="A305" s="28"/>
      <c r="B305" s="18"/>
      <c r="C305" s="23"/>
      <c r="D305" s="23"/>
      <c r="E305" s="23"/>
    </row>
    <row r="306" spans="1:5">
      <c r="A306" s="28"/>
      <c r="B306" s="18"/>
      <c r="C306" s="23"/>
      <c r="D306" s="23"/>
      <c r="E306" s="23"/>
    </row>
    <row r="307" spans="1:5">
      <c r="A307" s="28"/>
      <c r="B307" s="18"/>
      <c r="C307" s="23"/>
      <c r="D307" s="23"/>
      <c r="E307" s="23"/>
    </row>
    <row r="308" spans="1:5">
      <c r="A308" s="28"/>
      <c r="B308" s="18"/>
      <c r="C308" s="23"/>
      <c r="D308" s="23"/>
      <c r="E308" s="23"/>
    </row>
    <row r="309" spans="1:5">
      <c r="A309" s="28"/>
      <c r="B309" s="18"/>
      <c r="C309" s="23"/>
      <c r="D309" s="23"/>
      <c r="E309" s="23"/>
    </row>
    <row r="310" spans="1:5">
      <c r="A310" s="28"/>
      <c r="B310" s="18"/>
      <c r="C310" s="23"/>
      <c r="D310" s="23"/>
      <c r="E310" s="23"/>
    </row>
    <row r="311" spans="1:5">
      <c r="A311" s="28"/>
      <c r="B311" s="18"/>
      <c r="C311" s="23"/>
      <c r="D311" s="23"/>
      <c r="E311" s="23"/>
    </row>
    <row r="312" spans="1:5">
      <c r="A312" s="28"/>
      <c r="B312" s="18"/>
      <c r="C312" s="23"/>
      <c r="D312" s="23"/>
      <c r="E312" s="23"/>
    </row>
    <row r="313" spans="1:5">
      <c r="A313" s="28"/>
      <c r="B313" s="18"/>
      <c r="C313" s="23"/>
      <c r="D313" s="23"/>
      <c r="E313" s="23"/>
    </row>
    <row r="314" spans="1:5">
      <c r="A314" s="28"/>
      <c r="B314" s="18"/>
      <c r="C314" s="23"/>
      <c r="D314" s="23"/>
      <c r="E314" s="23"/>
    </row>
    <row r="315" spans="1:5">
      <c r="A315" s="28"/>
      <c r="B315" s="18"/>
      <c r="C315" s="23"/>
      <c r="D315" s="23"/>
      <c r="E315" s="23"/>
    </row>
    <row r="316" spans="1:5">
      <c r="A316" s="28"/>
      <c r="B316" s="18"/>
      <c r="C316" s="23"/>
      <c r="D316" s="23"/>
      <c r="E316" s="23"/>
    </row>
    <row r="317" spans="1:5">
      <c r="A317" s="28"/>
      <c r="B317" s="18"/>
      <c r="C317" s="23"/>
      <c r="D317" s="23"/>
      <c r="E317" s="23"/>
    </row>
    <row r="318" spans="1:5">
      <c r="A318" s="28"/>
      <c r="B318" s="18"/>
      <c r="C318" s="23"/>
      <c r="D318" s="23"/>
      <c r="E318" s="23"/>
    </row>
    <row r="319" spans="1:5">
      <c r="A319" s="28"/>
      <c r="B319" s="18"/>
      <c r="C319" s="23"/>
      <c r="D319" s="23"/>
      <c r="E319" s="23"/>
    </row>
    <row r="320" spans="1:5">
      <c r="A320" s="28"/>
      <c r="B320" s="18"/>
      <c r="C320" s="23"/>
      <c r="D320" s="23"/>
      <c r="E320" s="23"/>
    </row>
    <row r="321" spans="1:5">
      <c r="A321" s="28"/>
      <c r="B321" s="18"/>
      <c r="C321" s="23"/>
      <c r="D321" s="23"/>
      <c r="E321" s="23"/>
    </row>
    <row r="322" spans="1:5">
      <c r="A322" s="28"/>
      <c r="B322" s="18"/>
      <c r="C322" s="23"/>
      <c r="D322" s="23"/>
      <c r="E322" s="23"/>
    </row>
    <row r="323" spans="1:5">
      <c r="A323" s="28"/>
      <c r="B323" s="18"/>
      <c r="C323" s="23"/>
      <c r="D323" s="23"/>
      <c r="E323" s="23"/>
    </row>
    <row r="324" spans="1:5">
      <c r="A324" s="28"/>
      <c r="B324" s="18"/>
      <c r="C324" s="23"/>
      <c r="D324" s="23"/>
      <c r="E324" s="23"/>
    </row>
    <row r="325" spans="1:5">
      <c r="A325" s="28"/>
      <c r="B325" s="18"/>
      <c r="C325" s="23"/>
      <c r="D325" s="23"/>
      <c r="E325" s="23"/>
    </row>
    <row r="326" spans="1:5">
      <c r="A326" s="28"/>
      <c r="B326" s="18"/>
      <c r="C326" s="23"/>
      <c r="D326" s="23"/>
      <c r="E326" s="23"/>
    </row>
    <row r="327" spans="1:5">
      <c r="A327" s="28"/>
      <c r="B327" s="18"/>
      <c r="C327" s="23"/>
      <c r="D327" s="23"/>
      <c r="E327" s="23"/>
    </row>
    <row r="328" spans="1:5">
      <c r="A328" s="28"/>
      <c r="B328" s="18"/>
      <c r="C328" s="23"/>
      <c r="D328" s="23"/>
      <c r="E328" s="23"/>
    </row>
    <row r="329" spans="1:5">
      <c r="A329" s="28"/>
      <c r="B329" s="18"/>
      <c r="C329" s="23"/>
      <c r="D329" s="23"/>
      <c r="E329" s="23"/>
    </row>
    <row r="330" spans="1:5">
      <c r="A330" s="28"/>
      <c r="B330" s="18"/>
      <c r="C330" s="23"/>
      <c r="D330" s="23"/>
      <c r="E330" s="23"/>
    </row>
    <row r="331" spans="1:5">
      <c r="A331" s="28"/>
      <c r="B331" s="18"/>
      <c r="C331" s="23"/>
      <c r="D331" s="23"/>
      <c r="E331" s="23"/>
    </row>
    <row r="332" spans="1:5">
      <c r="A332" s="28"/>
      <c r="B332" s="18"/>
      <c r="C332" s="23"/>
      <c r="D332" s="23"/>
      <c r="E332" s="23"/>
    </row>
    <row r="333" spans="1:5">
      <c r="A333" s="28"/>
      <c r="B333" s="18"/>
      <c r="C333" s="23"/>
      <c r="D333" s="23"/>
      <c r="E333" s="23"/>
    </row>
    <row r="334" spans="1:5">
      <c r="A334" s="28"/>
      <c r="B334" s="18"/>
      <c r="C334" s="23"/>
      <c r="D334" s="23"/>
      <c r="E334" s="23"/>
    </row>
    <row r="335" spans="1:5">
      <c r="A335" s="28"/>
      <c r="B335" s="18"/>
      <c r="C335" s="23"/>
      <c r="D335" s="23"/>
      <c r="E335" s="23"/>
    </row>
    <row r="336" spans="1:5">
      <c r="A336" s="28"/>
      <c r="B336" s="18"/>
      <c r="C336" s="23"/>
      <c r="D336" s="23"/>
      <c r="E336" s="23"/>
    </row>
    <row r="337" spans="1:5">
      <c r="A337" s="28"/>
      <c r="B337" s="18"/>
      <c r="C337" s="23"/>
      <c r="D337" s="23"/>
      <c r="E337" s="23"/>
    </row>
    <row r="338" spans="1:5">
      <c r="A338" s="28"/>
      <c r="B338" s="18"/>
      <c r="C338" s="23"/>
      <c r="D338" s="23"/>
      <c r="E338" s="23"/>
    </row>
    <row r="339" spans="1:5">
      <c r="A339" s="28"/>
      <c r="B339" s="18"/>
      <c r="C339" s="23"/>
      <c r="D339" s="23"/>
      <c r="E339" s="23"/>
    </row>
    <row r="340" spans="1:5">
      <c r="A340" s="28"/>
      <c r="B340" s="18"/>
      <c r="C340" s="23"/>
      <c r="D340" s="23"/>
      <c r="E340" s="23"/>
    </row>
    <row r="341" spans="1:5">
      <c r="A341" s="28"/>
      <c r="B341" s="18"/>
      <c r="C341" s="23"/>
      <c r="D341" s="23"/>
      <c r="E341" s="23"/>
    </row>
    <row r="342" spans="1:5">
      <c r="A342" s="28"/>
      <c r="B342" s="18"/>
      <c r="C342" s="23"/>
      <c r="D342" s="23"/>
      <c r="E342" s="23"/>
    </row>
    <row r="343" spans="1:5">
      <c r="A343" s="28"/>
      <c r="B343" s="18"/>
      <c r="C343" s="23"/>
      <c r="D343" s="23"/>
      <c r="E343" s="23"/>
    </row>
    <row r="344" spans="1:5">
      <c r="A344" s="28"/>
      <c r="B344" s="18"/>
      <c r="C344" s="23"/>
      <c r="D344" s="23"/>
      <c r="E344" s="23"/>
    </row>
    <row r="345" spans="1:5">
      <c r="A345" s="28"/>
      <c r="B345" s="18"/>
      <c r="C345" s="23"/>
      <c r="D345" s="23"/>
      <c r="E345" s="23"/>
    </row>
    <row r="346" spans="1:5">
      <c r="A346" s="28"/>
      <c r="B346" s="18"/>
      <c r="C346" s="23"/>
      <c r="D346" s="23"/>
      <c r="E346" s="23"/>
    </row>
    <row r="347" spans="1:5">
      <c r="A347" s="28"/>
      <c r="B347" s="18"/>
      <c r="C347" s="23"/>
      <c r="D347" s="23"/>
      <c r="E347" s="23"/>
    </row>
    <row r="348" spans="1:5">
      <c r="A348" s="28"/>
      <c r="B348" s="18"/>
      <c r="C348" s="23"/>
      <c r="D348" s="23"/>
      <c r="E348" s="23"/>
    </row>
    <row r="349" spans="1:5">
      <c r="A349" s="28"/>
      <c r="B349" s="18"/>
      <c r="C349" s="23"/>
      <c r="D349" s="23"/>
      <c r="E349" s="23"/>
    </row>
    <row r="350" spans="1:5">
      <c r="A350" s="28"/>
      <c r="B350" s="18"/>
      <c r="C350" s="23"/>
      <c r="D350" s="23"/>
      <c r="E350" s="23"/>
    </row>
    <row r="351" spans="1:5">
      <c r="A351" s="28"/>
      <c r="B351" s="18"/>
      <c r="C351" s="23"/>
      <c r="D351" s="23"/>
      <c r="E351" s="23"/>
    </row>
    <row r="352" spans="1:5">
      <c r="A352" s="28"/>
      <c r="B352" s="18"/>
      <c r="C352" s="23"/>
      <c r="D352" s="23"/>
      <c r="E352" s="23"/>
    </row>
    <row r="353" spans="1:5">
      <c r="A353" s="28"/>
      <c r="B353" s="18"/>
      <c r="C353" s="23"/>
      <c r="D353" s="23"/>
      <c r="E353" s="23"/>
    </row>
    <row r="354" spans="1:5">
      <c r="A354" s="28"/>
      <c r="B354" s="18"/>
      <c r="C354" s="23"/>
      <c r="D354" s="23"/>
      <c r="E354" s="23"/>
    </row>
    <row r="355" spans="1:5">
      <c r="A355" s="28"/>
      <c r="B355" s="18"/>
      <c r="C355" s="23"/>
      <c r="D355" s="23"/>
      <c r="E355" s="23"/>
    </row>
    <row r="356" spans="1:5">
      <c r="A356" s="28"/>
      <c r="B356" s="18"/>
      <c r="C356" s="23"/>
      <c r="D356" s="23"/>
      <c r="E356" s="23"/>
    </row>
    <row r="357" spans="1:5">
      <c r="A357" s="28"/>
      <c r="B357" s="18"/>
      <c r="C357" s="23"/>
      <c r="D357" s="23"/>
      <c r="E357" s="23"/>
    </row>
    <row r="358" spans="1:5">
      <c r="A358" s="28"/>
      <c r="B358" s="18"/>
      <c r="C358" s="23"/>
      <c r="D358" s="23"/>
      <c r="E358" s="23"/>
    </row>
    <row r="359" spans="1:5">
      <c r="A359" s="28"/>
      <c r="B359" s="18"/>
      <c r="C359" s="23"/>
      <c r="D359" s="23"/>
      <c r="E359" s="23"/>
    </row>
    <row r="360" spans="1:5">
      <c r="A360" s="28"/>
      <c r="B360" s="18"/>
      <c r="C360" s="23"/>
      <c r="D360" s="23"/>
      <c r="E360" s="23"/>
    </row>
    <row r="361" spans="1:5">
      <c r="A361" s="28"/>
      <c r="B361" s="18"/>
      <c r="C361" s="23"/>
      <c r="D361" s="23"/>
      <c r="E361" s="23"/>
    </row>
    <row r="362" spans="1:5">
      <c r="A362" s="28"/>
      <c r="B362" s="18"/>
      <c r="C362" s="23"/>
      <c r="D362" s="23"/>
      <c r="E362" s="23"/>
    </row>
    <row r="363" spans="1:5">
      <c r="A363" s="28"/>
      <c r="B363" s="18"/>
      <c r="C363" s="23"/>
      <c r="D363" s="23"/>
      <c r="E363" s="23"/>
    </row>
    <row r="364" spans="1:5">
      <c r="A364" s="28"/>
      <c r="B364" s="18"/>
      <c r="C364" s="23"/>
      <c r="D364" s="23"/>
      <c r="E364" s="23"/>
    </row>
    <row r="365" spans="1:5">
      <c r="A365" s="28"/>
      <c r="B365" s="18"/>
      <c r="C365" s="23"/>
      <c r="D365" s="23"/>
      <c r="E365" s="23"/>
    </row>
    <row r="366" spans="1:5">
      <c r="A366" s="28"/>
      <c r="B366" s="18"/>
      <c r="C366" s="23"/>
      <c r="D366" s="23"/>
      <c r="E366" s="23"/>
    </row>
    <row r="367" spans="1:5">
      <c r="A367" s="28"/>
      <c r="B367" s="18"/>
      <c r="C367" s="23"/>
      <c r="D367" s="23"/>
      <c r="E367" s="23"/>
    </row>
    <row r="368" spans="1:5">
      <c r="A368" s="28"/>
      <c r="B368" s="18"/>
      <c r="C368" s="23"/>
      <c r="D368" s="23"/>
      <c r="E368" s="23"/>
    </row>
    <row r="369" spans="1:5">
      <c r="A369" s="28"/>
      <c r="B369" s="18"/>
      <c r="C369" s="23"/>
      <c r="D369" s="23"/>
      <c r="E369" s="23"/>
    </row>
    <row r="370" spans="1:5">
      <c r="A370" s="28"/>
      <c r="B370" s="18"/>
      <c r="C370" s="23"/>
      <c r="D370" s="23"/>
      <c r="E370" s="23"/>
    </row>
    <row r="371" spans="1:5">
      <c r="A371" s="28"/>
      <c r="B371" s="18"/>
      <c r="C371" s="23"/>
      <c r="D371" s="23"/>
      <c r="E371" s="23"/>
    </row>
    <row r="372" spans="1:5">
      <c r="A372" s="28"/>
      <c r="B372" s="18"/>
      <c r="C372" s="23"/>
      <c r="D372" s="23"/>
      <c r="E372" s="23"/>
    </row>
    <row r="373" spans="1:5">
      <c r="A373" s="28"/>
      <c r="B373" s="18"/>
      <c r="C373" s="23"/>
      <c r="D373" s="23"/>
      <c r="E373" s="23"/>
    </row>
    <row r="374" spans="1:5">
      <c r="A374" s="28"/>
      <c r="B374" s="18"/>
      <c r="C374" s="23"/>
      <c r="D374" s="23"/>
      <c r="E374" s="23"/>
    </row>
    <row r="375" spans="1:5">
      <c r="A375" s="28"/>
      <c r="B375" s="18"/>
      <c r="C375" s="23"/>
      <c r="D375" s="23"/>
      <c r="E375" s="23"/>
    </row>
    <row r="376" spans="1:5">
      <c r="A376" s="28"/>
      <c r="B376" s="18"/>
      <c r="C376" s="23"/>
      <c r="D376" s="23"/>
      <c r="E376" s="23"/>
    </row>
    <row r="377" spans="1:5">
      <c r="A377" s="28"/>
      <c r="B377" s="18"/>
      <c r="C377" s="23"/>
      <c r="D377" s="23"/>
      <c r="E377" s="23"/>
    </row>
    <row r="378" spans="1:5">
      <c r="A378" s="28"/>
      <c r="B378" s="18"/>
      <c r="C378" s="23"/>
      <c r="D378" s="23"/>
      <c r="E378" s="23"/>
    </row>
    <row r="379" spans="1:5">
      <c r="A379" s="28"/>
      <c r="B379" s="18"/>
      <c r="C379" s="23"/>
      <c r="D379" s="23"/>
      <c r="E379" s="23"/>
    </row>
    <row r="380" spans="1:5">
      <c r="A380" s="28"/>
      <c r="B380" s="18"/>
      <c r="C380" s="23"/>
      <c r="D380" s="23"/>
      <c r="E380" s="23"/>
    </row>
    <row r="381" spans="1:5">
      <c r="A381" s="28"/>
      <c r="B381" s="18"/>
      <c r="C381" s="23"/>
      <c r="D381" s="23"/>
      <c r="E381" s="23"/>
    </row>
    <row r="382" spans="1:5">
      <c r="A382" s="28"/>
      <c r="B382" s="18"/>
      <c r="C382" s="23"/>
      <c r="D382" s="23"/>
      <c r="E382" s="23"/>
    </row>
    <row r="383" spans="1:5">
      <c r="A383" s="28"/>
      <c r="B383" s="18"/>
      <c r="C383" s="23"/>
      <c r="D383" s="23"/>
      <c r="E383" s="23"/>
    </row>
    <row r="384" spans="1:5">
      <c r="A384" s="28"/>
      <c r="B384" s="18"/>
      <c r="C384" s="23"/>
      <c r="D384" s="23"/>
      <c r="E384" s="23"/>
    </row>
    <row r="385" spans="1:5">
      <c r="A385" s="28"/>
      <c r="B385" s="18"/>
      <c r="C385" s="23"/>
      <c r="D385" s="23"/>
      <c r="E385" s="23"/>
    </row>
    <row r="386" spans="1:5">
      <c r="A386" s="28"/>
      <c r="B386" s="18"/>
      <c r="C386" s="23"/>
      <c r="D386" s="23"/>
      <c r="E386" s="23"/>
    </row>
    <row r="387" spans="1:5">
      <c r="A387" s="28"/>
      <c r="B387" s="18"/>
      <c r="C387" s="23"/>
      <c r="D387" s="23"/>
      <c r="E387" s="23"/>
    </row>
    <row r="388" spans="1:5">
      <c r="A388" s="28"/>
      <c r="B388" s="18"/>
      <c r="C388" s="23"/>
      <c r="D388" s="23"/>
      <c r="E388" s="23"/>
    </row>
    <row r="389" spans="1:5">
      <c r="A389" s="28"/>
      <c r="B389" s="18"/>
      <c r="C389" s="23"/>
      <c r="D389" s="23"/>
      <c r="E389" s="23"/>
    </row>
    <row r="390" spans="1:5">
      <c r="A390" s="28"/>
      <c r="B390" s="18"/>
      <c r="C390" s="23"/>
      <c r="D390" s="23"/>
      <c r="E390" s="23"/>
    </row>
    <row r="391" spans="1:5">
      <c r="A391" s="28"/>
      <c r="B391" s="18"/>
      <c r="C391" s="23"/>
      <c r="D391" s="23"/>
      <c r="E391" s="23"/>
    </row>
    <row r="392" spans="1:5">
      <c r="A392" s="28"/>
      <c r="B392" s="18"/>
      <c r="C392" s="23"/>
      <c r="D392" s="23"/>
      <c r="E392" s="23"/>
    </row>
    <row r="393" spans="1:5">
      <c r="A393" s="28"/>
      <c r="B393" s="18"/>
      <c r="C393" s="23"/>
      <c r="D393" s="23"/>
      <c r="E393" s="23"/>
    </row>
    <row r="394" spans="1:5">
      <c r="A394" s="28"/>
      <c r="B394" s="18"/>
      <c r="C394" s="23"/>
      <c r="D394" s="23"/>
      <c r="E394" s="23"/>
    </row>
    <row r="395" spans="1:5">
      <c r="A395" s="28"/>
      <c r="B395" s="18"/>
      <c r="C395" s="23"/>
      <c r="D395" s="23"/>
      <c r="E395" s="23"/>
    </row>
    <row r="396" spans="1:5">
      <c r="A396" s="28"/>
      <c r="B396" s="18"/>
      <c r="C396" s="23"/>
      <c r="D396" s="23"/>
      <c r="E396" s="23"/>
    </row>
    <row r="397" spans="1:5">
      <c r="A397" s="28"/>
      <c r="B397" s="18"/>
      <c r="C397" s="23"/>
      <c r="D397" s="23"/>
      <c r="E397" s="23"/>
    </row>
    <row r="398" spans="1:5">
      <c r="A398" s="28"/>
      <c r="B398" s="18"/>
      <c r="C398" s="23"/>
      <c r="D398" s="23"/>
      <c r="E398" s="23"/>
    </row>
    <row r="399" spans="1:5">
      <c r="A399" s="28"/>
      <c r="B399" s="18"/>
      <c r="C399" s="23"/>
      <c r="D399" s="23"/>
      <c r="E399" s="23"/>
    </row>
    <row r="400" spans="1:5">
      <c r="A400" s="28"/>
      <c r="B400" s="18"/>
      <c r="C400" s="23"/>
      <c r="D400" s="23"/>
      <c r="E400" s="23"/>
    </row>
    <row r="401" spans="1:5">
      <c r="A401" s="28"/>
      <c r="B401" s="18"/>
      <c r="C401" s="23"/>
      <c r="D401" s="23"/>
      <c r="E401" s="23"/>
    </row>
    <row r="402" spans="1:5">
      <c r="A402" s="28"/>
      <c r="B402" s="18"/>
      <c r="C402" s="23"/>
      <c r="D402" s="23"/>
      <c r="E402" s="23"/>
    </row>
    <row r="403" spans="1:5">
      <c r="A403" s="28"/>
      <c r="B403" s="18"/>
      <c r="C403" s="23"/>
      <c r="D403" s="23"/>
      <c r="E403" s="23"/>
    </row>
    <row r="404" spans="1:5">
      <c r="A404" s="28"/>
      <c r="B404" s="18"/>
      <c r="C404" s="23"/>
      <c r="D404" s="23"/>
      <c r="E404" s="23"/>
    </row>
    <row r="405" spans="1:5">
      <c r="A405" s="28"/>
      <c r="B405" s="18"/>
      <c r="C405" s="23"/>
      <c r="D405" s="23"/>
      <c r="E405" s="23"/>
    </row>
    <row r="406" spans="1:5">
      <c r="A406" s="28"/>
      <c r="B406" s="18"/>
      <c r="C406" s="23"/>
      <c r="D406" s="23"/>
      <c r="E406" s="23"/>
    </row>
    <row r="407" spans="1:5">
      <c r="A407" s="28"/>
      <c r="B407" s="18"/>
      <c r="C407" s="23"/>
      <c r="D407" s="23"/>
      <c r="E407" s="23"/>
    </row>
    <row r="408" spans="1:5">
      <c r="A408" s="28"/>
      <c r="B408" s="18"/>
      <c r="C408" s="23"/>
      <c r="D408" s="23"/>
      <c r="E408" s="23"/>
    </row>
    <row r="409" spans="1:5">
      <c r="A409" s="28"/>
      <c r="B409" s="18"/>
      <c r="C409" s="23"/>
      <c r="D409" s="23"/>
      <c r="E409" s="23"/>
    </row>
    <row r="410" spans="1:5">
      <c r="A410" s="28"/>
      <c r="B410" s="18"/>
      <c r="C410" s="23"/>
      <c r="D410" s="23"/>
      <c r="E410" s="23"/>
    </row>
    <row r="411" spans="1:5">
      <c r="A411" s="28"/>
      <c r="B411" s="18"/>
      <c r="C411" s="23"/>
      <c r="D411" s="23"/>
      <c r="E411" s="23"/>
    </row>
    <row r="412" spans="1:5">
      <c r="A412" s="28"/>
      <c r="B412" s="18"/>
      <c r="C412" s="23"/>
      <c r="D412" s="23"/>
      <c r="E412" s="23"/>
    </row>
    <row r="413" spans="1:5">
      <c r="A413" s="28"/>
      <c r="B413" s="18"/>
      <c r="C413" s="23"/>
      <c r="D413" s="23"/>
      <c r="E413" s="23"/>
    </row>
    <row r="414" spans="1:5">
      <c r="A414" s="28"/>
      <c r="B414" s="18"/>
      <c r="C414" s="23"/>
      <c r="D414" s="23"/>
      <c r="E414" s="23"/>
    </row>
    <row r="415" spans="1:5">
      <c r="A415" s="28"/>
      <c r="B415" s="18"/>
      <c r="C415" s="23"/>
      <c r="D415" s="23"/>
      <c r="E415" s="23"/>
    </row>
    <row r="416" spans="1:5">
      <c r="A416" s="28"/>
      <c r="B416" s="18"/>
      <c r="C416" s="23"/>
      <c r="D416" s="23"/>
      <c r="E416" s="23"/>
    </row>
    <row r="417" spans="1:5">
      <c r="A417" s="28"/>
      <c r="B417" s="18"/>
      <c r="C417" s="23"/>
      <c r="D417" s="23"/>
      <c r="E417" s="23"/>
    </row>
    <row r="418" spans="1:5">
      <c r="A418" s="28"/>
      <c r="B418" s="18"/>
      <c r="C418" s="23"/>
      <c r="D418" s="23"/>
      <c r="E418" s="23"/>
    </row>
    <row r="419" spans="1:5">
      <c r="A419" s="28"/>
      <c r="B419" s="18"/>
      <c r="C419" s="23"/>
      <c r="D419" s="23"/>
      <c r="E419" s="23"/>
    </row>
    <row r="420" spans="1:5">
      <c r="A420" s="28"/>
      <c r="B420" s="18"/>
      <c r="C420" s="23"/>
      <c r="D420" s="23"/>
      <c r="E420" s="23"/>
    </row>
    <row r="421" spans="1:5">
      <c r="A421" s="28"/>
      <c r="B421" s="18"/>
      <c r="C421" s="23"/>
      <c r="D421" s="23"/>
      <c r="E421" s="23"/>
    </row>
    <row r="422" spans="1:5">
      <c r="A422" s="28"/>
      <c r="B422" s="18"/>
      <c r="C422" s="23"/>
      <c r="D422" s="23"/>
      <c r="E422" s="23"/>
    </row>
    <row r="423" spans="1:5">
      <c r="A423" s="28"/>
      <c r="B423" s="18"/>
      <c r="C423" s="23"/>
      <c r="D423" s="23"/>
      <c r="E423" s="23"/>
    </row>
    <row r="424" spans="1:5">
      <c r="A424" s="28"/>
      <c r="B424" s="18"/>
      <c r="C424" s="23"/>
      <c r="D424" s="23"/>
      <c r="E424" s="23"/>
    </row>
    <row r="425" spans="1:5">
      <c r="A425" s="28"/>
      <c r="B425" s="18"/>
      <c r="C425" s="23"/>
      <c r="D425" s="23"/>
      <c r="E425" s="23"/>
    </row>
    <row r="426" spans="1:5">
      <c r="A426" s="28"/>
      <c r="B426" s="18"/>
      <c r="C426" s="23"/>
      <c r="D426" s="23"/>
      <c r="E426" s="23"/>
    </row>
    <row r="427" spans="1:5">
      <c r="A427" s="28"/>
      <c r="B427" s="18"/>
      <c r="C427" s="23"/>
      <c r="D427" s="23"/>
      <c r="E427" s="23"/>
    </row>
    <row r="428" spans="1:5">
      <c r="A428" s="28"/>
      <c r="B428" s="18"/>
      <c r="C428" s="23"/>
      <c r="D428" s="23"/>
      <c r="E428" s="23"/>
    </row>
    <row r="429" spans="1:5">
      <c r="A429" s="28"/>
      <c r="B429" s="18"/>
      <c r="C429" s="23"/>
      <c r="D429" s="23"/>
      <c r="E429" s="23"/>
    </row>
    <row r="430" spans="1:5">
      <c r="A430" s="28"/>
      <c r="B430" s="18"/>
      <c r="C430" s="23"/>
      <c r="D430" s="23"/>
      <c r="E430" s="23"/>
    </row>
    <row r="431" spans="1:5">
      <c r="A431" s="28"/>
      <c r="B431" s="18"/>
      <c r="C431" s="23"/>
      <c r="D431" s="23"/>
      <c r="E431" s="23"/>
    </row>
    <row r="432" spans="1:5">
      <c r="A432" s="28"/>
      <c r="B432" s="18"/>
      <c r="C432" s="23"/>
      <c r="D432" s="23"/>
      <c r="E432" s="23"/>
    </row>
    <row r="433" spans="1:5">
      <c r="A433" s="28"/>
      <c r="B433" s="18"/>
      <c r="C433" s="23"/>
      <c r="D433" s="23"/>
      <c r="E433" s="23"/>
    </row>
    <row r="434" spans="1:5">
      <c r="A434" s="28"/>
      <c r="B434" s="18"/>
      <c r="C434" s="23"/>
      <c r="D434" s="23"/>
      <c r="E434" s="23"/>
    </row>
    <row r="435" spans="1:5">
      <c r="A435" s="28"/>
      <c r="B435" s="18"/>
      <c r="C435" s="23"/>
      <c r="D435" s="23"/>
      <c r="E435" s="23"/>
    </row>
    <row r="436" spans="1:5">
      <c r="A436" s="28"/>
      <c r="B436" s="18"/>
      <c r="C436" s="23"/>
      <c r="D436" s="23"/>
      <c r="E436" s="23"/>
    </row>
    <row r="437" spans="1:5">
      <c r="A437" s="28"/>
      <c r="B437" s="18"/>
      <c r="C437" s="23"/>
      <c r="D437" s="23"/>
      <c r="E437" s="23"/>
    </row>
    <row r="438" spans="1:5">
      <c r="A438" s="28"/>
      <c r="B438" s="18"/>
      <c r="C438" s="23"/>
      <c r="D438" s="23"/>
      <c r="E438" s="23"/>
    </row>
    <row r="439" spans="1:5">
      <c r="A439" s="28"/>
      <c r="B439" s="18"/>
      <c r="C439" s="23"/>
      <c r="D439" s="23"/>
      <c r="E439" s="23"/>
    </row>
    <row r="440" spans="1:5">
      <c r="A440" s="28"/>
      <c r="B440" s="18"/>
      <c r="C440" s="23"/>
      <c r="D440" s="23"/>
      <c r="E440" s="23"/>
    </row>
    <row r="441" spans="1:5">
      <c r="A441" s="28"/>
      <c r="B441" s="18"/>
      <c r="C441" s="23"/>
      <c r="D441" s="23"/>
      <c r="E441" s="23"/>
    </row>
    <row r="442" spans="1:5">
      <c r="A442" s="28"/>
      <c r="B442" s="18"/>
      <c r="C442" s="23"/>
      <c r="D442" s="23"/>
      <c r="E442" s="23"/>
    </row>
    <row r="443" spans="1:5">
      <c r="A443" s="28"/>
      <c r="B443" s="18"/>
      <c r="C443" s="23"/>
      <c r="D443" s="23"/>
      <c r="E443" s="23"/>
    </row>
    <row r="444" spans="1:5">
      <c r="A444" s="28"/>
      <c r="B444" s="18"/>
      <c r="C444" s="23"/>
      <c r="D444" s="23"/>
      <c r="E444" s="23"/>
    </row>
    <row r="445" spans="1:5">
      <c r="A445" s="28"/>
      <c r="B445" s="18"/>
      <c r="C445" s="23"/>
      <c r="D445" s="23"/>
      <c r="E445" s="23"/>
    </row>
    <row r="446" spans="1:5">
      <c r="A446" s="28"/>
      <c r="B446" s="18"/>
      <c r="C446" s="23"/>
      <c r="D446" s="23"/>
      <c r="E446" s="23"/>
    </row>
    <row r="447" spans="1:5">
      <c r="A447" s="28"/>
      <c r="B447" s="18"/>
      <c r="C447" s="23"/>
      <c r="D447" s="23"/>
      <c r="E447" s="23"/>
    </row>
    <row r="448" spans="1:5">
      <c r="A448" s="28"/>
      <c r="B448" s="18"/>
      <c r="C448" s="23"/>
      <c r="D448" s="23"/>
      <c r="E448" s="23"/>
    </row>
    <row r="449" spans="1:5">
      <c r="A449" s="28"/>
      <c r="B449" s="18"/>
      <c r="C449" s="23"/>
      <c r="D449" s="23"/>
      <c r="E449" s="23"/>
    </row>
    <row r="450" spans="1:5">
      <c r="A450" s="28"/>
      <c r="B450" s="18"/>
      <c r="C450" s="23"/>
      <c r="D450" s="23"/>
      <c r="E450" s="23"/>
    </row>
    <row r="451" spans="1:5">
      <c r="A451" s="28"/>
      <c r="B451" s="18"/>
      <c r="C451" s="23"/>
      <c r="D451" s="23"/>
      <c r="E451" s="23"/>
    </row>
    <row r="452" spans="1:5">
      <c r="A452" s="28"/>
      <c r="B452" s="18"/>
      <c r="C452" s="23"/>
      <c r="D452" s="23"/>
      <c r="E452" s="23"/>
    </row>
    <row r="453" spans="1:5">
      <c r="A453" s="28"/>
      <c r="B453" s="18"/>
      <c r="C453" s="23"/>
      <c r="D453" s="23"/>
      <c r="E453" s="23"/>
    </row>
    <row r="454" spans="1:5">
      <c r="A454" s="28"/>
      <c r="B454" s="18"/>
      <c r="C454" s="23"/>
      <c r="D454" s="23"/>
      <c r="E454" s="23"/>
    </row>
    <row r="455" spans="1:5">
      <c r="A455" s="28"/>
      <c r="B455" s="18"/>
      <c r="C455" s="23"/>
      <c r="D455" s="23"/>
      <c r="E455" s="23"/>
    </row>
    <row r="456" spans="1:5">
      <c r="A456" s="28"/>
      <c r="B456" s="18"/>
      <c r="C456" s="23"/>
      <c r="D456" s="23"/>
      <c r="E456" s="23"/>
    </row>
    <row r="457" spans="1:5">
      <c r="A457" s="28"/>
      <c r="B457" s="18"/>
      <c r="C457" s="23"/>
      <c r="D457" s="23"/>
      <c r="E457" s="23"/>
    </row>
    <row r="458" spans="1:5">
      <c r="A458" s="28"/>
      <c r="B458" s="18"/>
      <c r="C458" s="23"/>
      <c r="D458" s="23"/>
      <c r="E458" s="23"/>
    </row>
    <row r="459" spans="1:5">
      <c r="A459" s="28"/>
      <c r="B459" s="18"/>
      <c r="C459" s="23"/>
      <c r="D459" s="23"/>
      <c r="E459" s="23"/>
    </row>
    <row r="460" spans="1:5">
      <c r="A460" s="28"/>
      <c r="B460" s="18"/>
      <c r="C460" s="23"/>
      <c r="D460" s="23"/>
      <c r="E460" s="23"/>
    </row>
    <row r="461" spans="1:5">
      <c r="A461" s="28"/>
      <c r="B461" s="18"/>
      <c r="C461" s="23"/>
      <c r="D461" s="23"/>
      <c r="E461" s="23"/>
    </row>
    <row r="462" spans="1:5">
      <c r="A462" s="28"/>
      <c r="B462" s="18"/>
      <c r="C462" s="23"/>
      <c r="D462" s="23"/>
      <c r="E462" s="23"/>
    </row>
    <row r="463" spans="1:5">
      <c r="A463" s="28"/>
      <c r="B463" s="18"/>
      <c r="C463" s="23"/>
      <c r="D463" s="23"/>
      <c r="E463" s="23"/>
    </row>
    <row r="464" spans="1:5">
      <c r="A464" s="28"/>
      <c r="B464" s="18"/>
      <c r="C464" s="23"/>
      <c r="D464" s="23"/>
      <c r="E464" s="23"/>
    </row>
    <row r="465" spans="1:5">
      <c r="A465" s="28"/>
      <c r="B465" s="18"/>
      <c r="C465" s="23"/>
      <c r="D465" s="23"/>
      <c r="E465" s="23"/>
    </row>
    <row r="466" spans="1:5">
      <c r="A466" s="28"/>
      <c r="B466" s="18"/>
      <c r="C466" s="23"/>
      <c r="D466" s="23"/>
      <c r="E466" s="23"/>
    </row>
    <row r="467" spans="1:5">
      <c r="A467" s="28"/>
      <c r="B467" s="18"/>
      <c r="C467" s="23"/>
      <c r="D467" s="23"/>
      <c r="E467" s="23"/>
    </row>
    <row r="468" spans="1:5">
      <c r="A468" s="28"/>
      <c r="B468" s="18"/>
      <c r="C468" s="23"/>
      <c r="D468" s="23"/>
      <c r="E468" s="23"/>
    </row>
    <row r="469" spans="1:5">
      <c r="A469" s="28"/>
      <c r="B469" s="18"/>
      <c r="C469" s="23"/>
      <c r="D469" s="23"/>
      <c r="E469" s="23"/>
    </row>
    <row r="470" spans="1:5">
      <c r="A470" s="28"/>
      <c r="B470" s="18"/>
      <c r="C470" s="23"/>
      <c r="D470" s="23"/>
      <c r="E470" s="23"/>
    </row>
    <row r="471" spans="1:5">
      <c r="A471" s="28"/>
      <c r="B471" s="18"/>
      <c r="C471" s="23"/>
      <c r="D471" s="23"/>
      <c r="E471" s="23"/>
    </row>
    <row r="472" spans="1:5">
      <c r="A472" s="28"/>
      <c r="B472" s="18"/>
      <c r="C472" s="23"/>
      <c r="D472" s="23"/>
      <c r="E472" s="23"/>
    </row>
    <row r="473" spans="1:5">
      <c r="A473" s="28"/>
      <c r="B473" s="18"/>
      <c r="C473" s="23"/>
      <c r="D473" s="23"/>
      <c r="E473" s="23"/>
    </row>
    <row r="474" spans="1:5">
      <c r="A474" s="28"/>
      <c r="B474" s="18"/>
      <c r="C474" s="23"/>
      <c r="D474" s="23"/>
      <c r="E474" s="23"/>
    </row>
    <row r="475" spans="1:5">
      <c r="A475" s="28"/>
      <c r="B475" s="18"/>
      <c r="C475" s="23"/>
      <c r="D475" s="23"/>
      <c r="E475" s="23"/>
    </row>
    <row r="476" spans="1:5">
      <c r="A476" s="28"/>
      <c r="B476" s="18"/>
      <c r="C476" s="23"/>
      <c r="D476" s="23"/>
      <c r="E476" s="23"/>
    </row>
    <row r="477" spans="1:5">
      <c r="A477" s="28"/>
      <c r="B477" s="18"/>
      <c r="C477" s="23"/>
      <c r="D477" s="23"/>
      <c r="E477" s="23"/>
    </row>
    <row r="478" spans="1:5">
      <c r="A478" s="28"/>
      <c r="B478" s="18"/>
      <c r="C478" s="23"/>
      <c r="D478" s="23"/>
      <c r="E478" s="23"/>
    </row>
    <row r="479" spans="1:5">
      <c r="A479" s="28"/>
      <c r="B479" s="18"/>
      <c r="C479" s="23"/>
      <c r="D479" s="23"/>
      <c r="E479" s="23"/>
    </row>
    <row r="480" spans="1:5">
      <c r="A480" s="28"/>
      <c r="B480" s="18"/>
      <c r="C480" s="23"/>
      <c r="D480" s="23"/>
      <c r="E480" s="23"/>
    </row>
    <row r="481" spans="1:5">
      <c r="A481" s="28"/>
      <c r="B481" s="18"/>
      <c r="C481" s="23"/>
      <c r="D481" s="23"/>
      <c r="E481" s="23"/>
    </row>
    <row r="482" spans="1:5">
      <c r="A482" s="28"/>
      <c r="B482" s="18"/>
      <c r="C482" s="23"/>
      <c r="D482" s="23"/>
      <c r="E482" s="23"/>
    </row>
    <row r="483" spans="1:5">
      <c r="A483" s="28"/>
      <c r="B483" s="18"/>
      <c r="C483" s="23"/>
      <c r="D483" s="23"/>
      <c r="E483" s="23"/>
    </row>
    <row r="484" spans="1:5">
      <c r="A484" s="28"/>
      <c r="B484" s="18"/>
      <c r="C484" s="23"/>
      <c r="D484" s="23"/>
      <c r="E484" s="23"/>
    </row>
    <row r="485" spans="1:5">
      <c r="A485" s="28"/>
      <c r="B485" s="18"/>
      <c r="C485" s="23"/>
      <c r="D485" s="23"/>
      <c r="E485" s="23"/>
    </row>
    <row r="486" spans="1:5">
      <c r="A486" s="28"/>
      <c r="B486" s="18"/>
      <c r="C486" s="23"/>
      <c r="D486" s="23"/>
      <c r="E486" s="23"/>
    </row>
    <row r="487" spans="1:5">
      <c r="A487" s="28"/>
      <c r="B487" s="18"/>
      <c r="C487" s="23"/>
      <c r="D487" s="23"/>
      <c r="E487" s="23"/>
    </row>
    <row r="488" spans="1:5">
      <c r="A488" s="28"/>
      <c r="B488" s="18"/>
      <c r="C488" s="23"/>
      <c r="D488" s="23"/>
      <c r="E488" s="23"/>
    </row>
    <row r="489" spans="1:5">
      <c r="A489" s="28"/>
      <c r="B489" s="18"/>
      <c r="C489" s="23"/>
      <c r="D489" s="23"/>
      <c r="E489" s="23"/>
    </row>
    <row r="490" spans="1:5">
      <c r="A490" s="28"/>
      <c r="B490" s="18"/>
      <c r="C490" s="23"/>
      <c r="D490" s="23"/>
      <c r="E490" s="23"/>
    </row>
    <row r="491" spans="1:5">
      <c r="A491" s="28"/>
      <c r="B491" s="18"/>
      <c r="C491" s="23"/>
      <c r="D491" s="23"/>
      <c r="E491" s="23"/>
    </row>
    <row r="492" spans="1:5">
      <c r="A492" s="28"/>
      <c r="B492" s="18"/>
      <c r="C492" s="23"/>
      <c r="D492" s="23"/>
      <c r="E492" s="23"/>
    </row>
    <row r="493" spans="1:5">
      <c r="A493" s="28"/>
      <c r="B493" s="18"/>
      <c r="C493" s="23"/>
      <c r="D493" s="23"/>
      <c r="E493" s="23"/>
    </row>
    <row r="494" spans="1:5">
      <c r="A494" s="28"/>
      <c r="B494" s="18"/>
      <c r="C494" s="23"/>
      <c r="D494" s="23"/>
      <c r="E494" s="23"/>
    </row>
    <row r="495" spans="1:5">
      <c r="A495" s="28"/>
      <c r="B495" s="18"/>
      <c r="C495" s="23"/>
      <c r="D495" s="23"/>
      <c r="E495" s="23"/>
    </row>
    <row r="496" spans="1:5">
      <c r="A496" s="28"/>
      <c r="B496" s="18"/>
      <c r="C496" s="23"/>
      <c r="D496" s="23"/>
      <c r="E496" s="23"/>
    </row>
    <row r="497" spans="1:5">
      <c r="A497" s="28"/>
      <c r="B497" s="18"/>
      <c r="C497" s="23"/>
      <c r="D497" s="23"/>
      <c r="E497" s="23"/>
    </row>
    <row r="498" spans="1:5">
      <c r="A498" s="28"/>
      <c r="B498" s="18"/>
      <c r="C498" s="23"/>
      <c r="D498" s="23"/>
      <c r="E498" s="23"/>
    </row>
    <row r="499" spans="1:5">
      <c r="A499" s="28"/>
      <c r="B499" s="18"/>
      <c r="C499" s="23"/>
      <c r="D499" s="23"/>
      <c r="E499" s="23"/>
    </row>
    <row r="500" spans="1:5">
      <c r="A500" s="28"/>
      <c r="B500" s="18"/>
      <c r="C500" s="23"/>
      <c r="D500" s="23"/>
      <c r="E500" s="23"/>
    </row>
    <row r="501" spans="1:5">
      <c r="A501" s="28"/>
      <c r="B501" s="18"/>
      <c r="C501" s="23"/>
      <c r="D501" s="23"/>
      <c r="E501" s="23"/>
    </row>
    <row r="502" spans="1:5">
      <c r="A502" s="28"/>
      <c r="B502" s="18"/>
      <c r="C502" s="23"/>
      <c r="D502" s="23"/>
      <c r="E502" s="23"/>
    </row>
    <row r="503" spans="1:5">
      <c r="A503" s="28"/>
      <c r="B503" s="18"/>
      <c r="C503" s="23"/>
      <c r="D503" s="23"/>
      <c r="E503" s="23"/>
    </row>
    <row r="504" spans="1:5">
      <c r="A504" s="28"/>
      <c r="B504" s="18"/>
      <c r="C504" s="23"/>
      <c r="D504" s="23"/>
      <c r="E504" s="23"/>
    </row>
    <row r="505" spans="1:5">
      <c r="A505" s="28"/>
      <c r="B505" s="18"/>
      <c r="C505" s="23"/>
      <c r="D505" s="23"/>
      <c r="E505" s="23"/>
    </row>
    <row r="506" spans="1:5">
      <c r="A506" s="28"/>
      <c r="B506" s="18"/>
      <c r="C506" s="23"/>
      <c r="D506" s="23"/>
      <c r="E506" s="23"/>
    </row>
    <row r="507" spans="1:5">
      <c r="A507" s="28"/>
      <c r="B507" s="18"/>
      <c r="C507" s="23"/>
      <c r="D507" s="23"/>
      <c r="E507" s="23"/>
    </row>
    <row r="508" spans="1:5">
      <c r="A508" s="28"/>
      <c r="B508" s="18"/>
      <c r="C508" s="23"/>
      <c r="D508" s="23"/>
      <c r="E508" s="23"/>
    </row>
    <row r="509" spans="1:5">
      <c r="A509" s="28"/>
      <c r="B509" s="18"/>
      <c r="C509" s="23"/>
      <c r="D509" s="23"/>
      <c r="E509" s="23"/>
    </row>
    <row r="510" spans="1:5">
      <c r="A510" s="28"/>
      <c r="B510" s="18"/>
      <c r="C510" s="23"/>
      <c r="D510" s="23"/>
      <c r="E510" s="23"/>
    </row>
    <row r="511" spans="1:5">
      <c r="A511" s="28"/>
      <c r="B511" s="18"/>
      <c r="C511" s="23"/>
      <c r="D511" s="23"/>
      <c r="E511" s="23"/>
    </row>
    <row r="512" spans="1:5">
      <c r="A512" s="28"/>
      <c r="B512" s="18"/>
      <c r="C512" s="23"/>
      <c r="D512" s="23"/>
      <c r="E512" s="23"/>
    </row>
    <row r="513" spans="1:5">
      <c r="A513" s="28"/>
      <c r="B513" s="18"/>
      <c r="C513" s="23"/>
      <c r="D513" s="23"/>
      <c r="E513" s="23"/>
    </row>
    <row r="514" spans="1:5">
      <c r="A514" s="28"/>
      <c r="B514" s="18"/>
      <c r="C514" s="23"/>
      <c r="D514" s="23"/>
      <c r="E514" s="23"/>
    </row>
    <row r="515" spans="1:5">
      <c r="A515" s="28"/>
      <c r="B515" s="18"/>
      <c r="C515" s="23"/>
      <c r="D515" s="23"/>
      <c r="E515" s="23"/>
    </row>
    <row r="516" spans="1:5">
      <c r="A516" s="28"/>
      <c r="B516" s="18"/>
      <c r="C516" s="23"/>
      <c r="D516" s="23"/>
      <c r="E516" s="23"/>
    </row>
    <row r="517" spans="1:5">
      <c r="A517" s="28"/>
      <c r="B517" s="18"/>
      <c r="C517" s="23"/>
      <c r="D517" s="23"/>
      <c r="E517" s="23"/>
    </row>
    <row r="518" spans="1:5">
      <c r="A518" s="28"/>
      <c r="B518" s="18"/>
      <c r="C518" s="23"/>
      <c r="D518" s="23"/>
      <c r="E518" s="23"/>
    </row>
    <row r="519" spans="1:5">
      <c r="A519" s="28"/>
      <c r="B519" s="18"/>
      <c r="C519" s="23"/>
      <c r="D519" s="23"/>
      <c r="E519" s="23"/>
    </row>
    <row r="520" spans="1:5">
      <c r="A520" s="28"/>
      <c r="B520" s="18"/>
      <c r="C520" s="23"/>
      <c r="D520" s="23"/>
      <c r="E520" s="23"/>
    </row>
    <row r="521" spans="1:5">
      <c r="A521" s="28"/>
      <c r="B521" s="18"/>
      <c r="C521" s="23"/>
      <c r="D521" s="23"/>
      <c r="E521" s="23"/>
    </row>
    <row r="522" spans="1:5">
      <c r="A522" s="28"/>
      <c r="B522" s="18"/>
      <c r="C522" s="23"/>
      <c r="D522" s="23"/>
      <c r="E522" s="23"/>
    </row>
    <row r="523" spans="1:5">
      <c r="A523" s="28"/>
      <c r="B523" s="18"/>
      <c r="C523" s="23"/>
      <c r="D523" s="23"/>
      <c r="E523" s="23"/>
    </row>
    <row r="524" spans="1:5">
      <c r="A524" s="28"/>
      <c r="B524" s="18"/>
      <c r="C524" s="23"/>
      <c r="D524" s="23"/>
      <c r="E524" s="23"/>
    </row>
    <row r="525" spans="1:5">
      <c r="A525" s="28"/>
      <c r="B525" s="18"/>
      <c r="C525" s="23"/>
      <c r="D525" s="23"/>
      <c r="E525" s="23"/>
    </row>
    <row r="526" spans="1:5">
      <c r="A526" s="28"/>
      <c r="B526" s="18"/>
      <c r="C526" s="23"/>
      <c r="D526" s="23"/>
      <c r="E526" s="23"/>
    </row>
    <row r="527" spans="1:5">
      <c r="A527" s="28"/>
      <c r="B527" s="18"/>
      <c r="C527" s="23"/>
      <c r="D527" s="23"/>
      <c r="E527" s="23"/>
    </row>
    <row r="528" spans="1:5">
      <c r="A528" s="28"/>
      <c r="B528" s="18"/>
      <c r="C528" s="23"/>
      <c r="D528" s="23"/>
      <c r="E528" s="23"/>
    </row>
    <row r="529" spans="1:5">
      <c r="A529" s="28"/>
      <c r="B529" s="18"/>
      <c r="C529" s="23"/>
      <c r="D529" s="23"/>
      <c r="E529" s="23"/>
    </row>
    <row r="530" spans="1:5">
      <c r="A530" s="28"/>
      <c r="B530" s="18"/>
      <c r="C530" s="23"/>
      <c r="D530" s="23"/>
      <c r="E530" s="23"/>
    </row>
    <row r="531" spans="1:5">
      <c r="A531" s="28"/>
      <c r="B531" s="18"/>
      <c r="C531" s="23"/>
      <c r="D531" s="23"/>
      <c r="E531" s="23"/>
    </row>
    <row r="532" spans="1:5">
      <c r="A532" s="28"/>
      <c r="B532" s="18"/>
      <c r="C532" s="23"/>
      <c r="D532" s="23"/>
      <c r="E532" s="23"/>
    </row>
    <row r="533" spans="1:5">
      <c r="A533" s="28"/>
      <c r="B533" s="18"/>
      <c r="C533" s="23"/>
      <c r="D533" s="23"/>
      <c r="E533" s="23"/>
    </row>
    <row r="534" spans="1:5">
      <c r="A534" s="28"/>
      <c r="B534" s="18"/>
      <c r="C534" s="23"/>
      <c r="D534" s="23"/>
      <c r="E534" s="23"/>
    </row>
    <row r="535" spans="1:5">
      <c r="A535" s="28"/>
      <c r="B535" s="18"/>
      <c r="C535" s="23"/>
      <c r="D535" s="23"/>
      <c r="E535" s="23"/>
    </row>
    <row r="536" spans="1:5">
      <c r="A536" s="28"/>
      <c r="B536" s="18"/>
      <c r="C536" s="23"/>
      <c r="D536" s="23"/>
      <c r="E536" s="23"/>
    </row>
    <row r="537" spans="1:5">
      <c r="A537" s="28"/>
      <c r="B537" s="18"/>
      <c r="C537" s="23"/>
      <c r="D537" s="23"/>
      <c r="E537" s="23"/>
    </row>
    <row r="538" spans="1:5">
      <c r="A538" s="28"/>
      <c r="B538" s="18"/>
      <c r="C538" s="23"/>
      <c r="D538" s="23"/>
      <c r="E538" s="23"/>
    </row>
    <row r="539" spans="1:5">
      <c r="A539" s="28"/>
      <c r="B539" s="18"/>
      <c r="C539" s="23"/>
      <c r="D539" s="23"/>
      <c r="E539" s="23"/>
    </row>
    <row r="540" spans="1:5">
      <c r="A540" s="28"/>
      <c r="B540" s="18"/>
      <c r="C540" s="23"/>
      <c r="D540" s="23"/>
      <c r="E540" s="23"/>
    </row>
    <row r="541" spans="1:5">
      <c r="A541" s="28"/>
      <c r="B541" s="18"/>
      <c r="C541" s="23"/>
      <c r="D541" s="23"/>
      <c r="E541" s="23"/>
    </row>
    <row r="542" spans="1:5">
      <c r="A542" s="28"/>
      <c r="B542" s="18"/>
      <c r="C542" s="23"/>
      <c r="D542" s="23"/>
      <c r="E542" s="23"/>
    </row>
    <row r="543" spans="1:5">
      <c r="A543" s="28"/>
      <c r="B543" s="18"/>
      <c r="C543" s="23"/>
      <c r="D543" s="23"/>
      <c r="E543" s="23"/>
    </row>
    <row r="544" spans="1:5">
      <c r="A544" s="28"/>
      <c r="B544" s="18"/>
      <c r="C544" s="23"/>
      <c r="D544" s="23"/>
      <c r="E544" s="23"/>
    </row>
    <row r="545" spans="1:5">
      <c r="A545" s="28"/>
      <c r="B545" s="18"/>
      <c r="C545" s="23"/>
      <c r="D545" s="23"/>
      <c r="E545" s="23"/>
    </row>
    <row r="546" spans="1:5">
      <c r="A546" s="28"/>
      <c r="B546" s="18"/>
      <c r="C546" s="23"/>
      <c r="D546" s="23"/>
      <c r="E546" s="23"/>
    </row>
    <row r="547" spans="1:5">
      <c r="A547" s="28"/>
      <c r="B547" s="18"/>
      <c r="C547" s="23"/>
      <c r="D547" s="23"/>
      <c r="E547" s="23"/>
    </row>
    <row r="548" spans="1:5">
      <c r="A548" s="28"/>
      <c r="B548" s="18"/>
      <c r="C548" s="23"/>
      <c r="D548" s="23"/>
      <c r="E548" s="23"/>
    </row>
    <row r="549" spans="1:5">
      <c r="A549" s="28"/>
      <c r="B549" s="18"/>
      <c r="C549" s="23"/>
      <c r="D549" s="23"/>
      <c r="E549" s="23"/>
    </row>
    <row r="550" spans="1:5">
      <c r="A550" s="28"/>
      <c r="B550" s="18"/>
      <c r="C550" s="23"/>
      <c r="D550" s="23"/>
      <c r="E550" s="23"/>
    </row>
    <row r="551" spans="1:5">
      <c r="A551" s="28"/>
      <c r="B551" s="18"/>
      <c r="C551" s="23"/>
      <c r="D551" s="23"/>
      <c r="E551" s="23"/>
    </row>
    <row r="552" spans="1:5">
      <c r="A552" s="28"/>
      <c r="B552" s="18"/>
      <c r="C552" s="23"/>
      <c r="D552" s="23"/>
      <c r="E552" s="23"/>
    </row>
    <row r="553" spans="1:5">
      <c r="A553" s="28"/>
      <c r="B553" s="18"/>
      <c r="C553" s="23"/>
      <c r="D553" s="23"/>
      <c r="E553" s="23"/>
    </row>
    <row r="554" spans="1:5">
      <c r="A554" s="28"/>
      <c r="B554" s="18"/>
      <c r="C554" s="23"/>
      <c r="D554" s="23"/>
      <c r="E554" s="23"/>
    </row>
    <row r="555" spans="1:5">
      <c r="A555" s="28"/>
      <c r="B555" s="18"/>
      <c r="C555" s="23"/>
      <c r="D555" s="23"/>
      <c r="E555" s="23"/>
    </row>
    <row r="556" spans="1:5">
      <c r="A556" s="28"/>
      <c r="B556" s="18"/>
      <c r="C556" s="23"/>
      <c r="D556" s="23"/>
      <c r="E556" s="23"/>
    </row>
    <row r="557" spans="1:5">
      <c r="A557" s="28"/>
      <c r="B557" s="18"/>
      <c r="C557" s="23"/>
      <c r="D557" s="23"/>
      <c r="E557" s="23"/>
    </row>
    <row r="558" spans="1:5">
      <c r="A558" s="28"/>
      <c r="B558" s="18"/>
      <c r="C558" s="23"/>
      <c r="D558" s="23"/>
      <c r="E558" s="23"/>
    </row>
    <row r="559" spans="1:5">
      <c r="A559" s="28"/>
      <c r="B559" s="18"/>
      <c r="C559" s="23"/>
      <c r="D559" s="23"/>
      <c r="E559" s="23"/>
    </row>
    <row r="560" spans="1:5">
      <c r="A560" s="28"/>
      <c r="B560" s="18"/>
      <c r="C560" s="23"/>
      <c r="D560" s="23"/>
      <c r="E560" s="23"/>
    </row>
    <row r="561" spans="1:5">
      <c r="A561" s="28"/>
      <c r="B561" s="18"/>
      <c r="C561" s="23"/>
      <c r="D561" s="23"/>
      <c r="E561" s="23"/>
    </row>
    <row r="562" spans="1:5">
      <c r="A562" s="28"/>
      <c r="B562" s="18"/>
      <c r="C562" s="23"/>
      <c r="D562" s="23"/>
      <c r="E562" s="23"/>
    </row>
    <row r="563" spans="1:5">
      <c r="A563" s="28"/>
      <c r="B563" s="18"/>
      <c r="C563" s="23"/>
      <c r="D563" s="23"/>
      <c r="E563" s="23"/>
    </row>
    <row r="564" spans="1:5">
      <c r="A564" s="28"/>
      <c r="B564" s="18"/>
      <c r="C564" s="23"/>
      <c r="D564" s="23"/>
      <c r="E564" s="23"/>
    </row>
    <row r="565" spans="1:5">
      <c r="A565" s="28"/>
      <c r="B565" s="18"/>
      <c r="C565" s="23"/>
      <c r="D565" s="23"/>
      <c r="E565" s="23"/>
    </row>
    <row r="566" spans="1:5">
      <c r="A566" s="28"/>
      <c r="B566" s="18"/>
      <c r="C566" s="23"/>
      <c r="D566" s="23"/>
      <c r="E566" s="23"/>
    </row>
    <row r="567" spans="1:5">
      <c r="A567" s="28"/>
      <c r="B567" s="18"/>
      <c r="C567" s="23"/>
      <c r="D567" s="23"/>
      <c r="E567" s="23"/>
    </row>
    <row r="568" spans="1:5">
      <c r="A568" s="28"/>
      <c r="B568" s="18"/>
      <c r="C568" s="23"/>
      <c r="D568" s="23"/>
      <c r="E568" s="23"/>
    </row>
    <row r="569" spans="1:5">
      <c r="A569" s="28"/>
      <c r="B569" s="18"/>
      <c r="C569" s="23"/>
      <c r="D569" s="23"/>
      <c r="E569" s="23"/>
    </row>
    <row r="570" spans="1:5">
      <c r="A570" s="28"/>
      <c r="B570" s="18"/>
      <c r="C570" s="23"/>
      <c r="D570" s="23"/>
      <c r="E570" s="23"/>
    </row>
    <row r="571" spans="1:5">
      <c r="A571" s="28"/>
      <c r="B571" s="18"/>
      <c r="C571" s="23"/>
      <c r="D571" s="23"/>
      <c r="E571" s="23"/>
    </row>
    <row r="572" spans="1:5">
      <c r="A572" s="28"/>
      <c r="B572" s="18"/>
      <c r="C572" s="23"/>
      <c r="D572" s="23"/>
      <c r="E572" s="23"/>
    </row>
    <row r="573" spans="1:5">
      <c r="A573" s="28"/>
      <c r="B573" s="18"/>
      <c r="C573" s="23"/>
      <c r="D573" s="23"/>
      <c r="E573" s="23"/>
    </row>
    <row r="574" spans="1:5">
      <c r="A574" s="28"/>
      <c r="B574" s="18"/>
      <c r="C574" s="23"/>
      <c r="D574" s="23"/>
      <c r="E574" s="23"/>
    </row>
    <row r="575" spans="1:5">
      <c r="A575" s="28"/>
      <c r="B575" s="18"/>
      <c r="C575" s="23"/>
      <c r="D575" s="23"/>
      <c r="E575" s="23"/>
    </row>
    <row r="576" spans="1:5">
      <c r="A576" s="28"/>
      <c r="B576" s="18"/>
      <c r="C576" s="23"/>
      <c r="D576" s="23"/>
      <c r="E576" s="23"/>
    </row>
    <row r="577" spans="1:5">
      <c r="A577" s="28"/>
      <c r="B577" s="18"/>
      <c r="C577" s="23"/>
      <c r="D577" s="23"/>
      <c r="E577" s="23"/>
    </row>
    <row r="578" spans="1:5">
      <c r="A578" s="28"/>
      <c r="B578" s="18"/>
      <c r="C578" s="23"/>
      <c r="D578" s="23"/>
      <c r="E578" s="23"/>
    </row>
    <row r="579" spans="1:5">
      <c r="A579" s="28"/>
      <c r="B579" s="18"/>
      <c r="C579" s="23"/>
      <c r="D579" s="23"/>
      <c r="E579" s="23"/>
    </row>
    <row r="580" spans="1:5">
      <c r="A580" s="28"/>
      <c r="B580" s="18"/>
      <c r="C580" s="23"/>
      <c r="D580" s="23"/>
      <c r="E580" s="23"/>
    </row>
    <row r="581" spans="1:5">
      <c r="A581" s="28"/>
      <c r="B581" s="18"/>
      <c r="C581" s="23"/>
      <c r="D581" s="23"/>
      <c r="E581" s="23"/>
    </row>
    <row r="582" spans="1:5">
      <c r="A582" s="28"/>
      <c r="B582" s="18"/>
      <c r="C582" s="23"/>
      <c r="D582" s="23"/>
      <c r="E582" s="23"/>
    </row>
    <row r="583" spans="1:5">
      <c r="A583" s="28"/>
      <c r="B583" s="18"/>
      <c r="C583" s="23"/>
      <c r="D583" s="23"/>
      <c r="E583" s="23"/>
    </row>
    <row r="584" spans="1:5">
      <c r="A584" s="28"/>
      <c r="B584" s="18"/>
      <c r="C584" s="23"/>
      <c r="D584" s="23"/>
      <c r="E584" s="23"/>
    </row>
    <row r="585" spans="1:5">
      <c r="A585" s="28"/>
      <c r="B585" s="18"/>
      <c r="C585" s="23"/>
      <c r="D585" s="23"/>
      <c r="E585" s="23"/>
    </row>
    <row r="586" spans="1:5">
      <c r="A586" s="28"/>
      <c r="B586" s="18"/>
      <c r="C586" s="23"/>
      <c r="D586" s="23"/>
      <c r="E586" s="23"/>
    </row>
    <row r="587" spans="1:5">
      <c r="A587" s="28"/>
      <c r="B587" s="18"/>
      <c r="C587" s="23"/>
      <c r="D587" s="23"/>
      <c r="E587" s="23"/>
    </row>
    <row r="588" spans="1:5">
      <c r="A588" s="28"/>
      <c r="B588" s="18"/>
      <c r="C588" s="23"/>
      <c r="D588" s="23"/>
      <c r="E588" s="23"/>
    </row>
    <row r="589" spans="1:5">
      <c r="A589" s="28"/>
      <c r="B589" s="18"/>
      <c r="C589" s="23"/>
      <c r="D589" s="23"/>
      <c r="E589" s="23"/>
    </row>
    <row r="590" spans="1:5">
      <c r="A590" s="28"/>
      <c r="B590" s="18"/>
      <c r="C590" s="23"/>
      <c r="D590" s="23"/>
      <c r="E590" s="23"/>
    </row>
    <row r="591" spans="1:5">
      <c r="A591" s="28"/>
      <c r="B591" s="18"/>
      <c r="C591" s="23"/>
      <c r="D591" s="23"/>
      <c r="E591" s="23"/>
    </row>
    <row r="592" spans="1:5">
      <c r="A592" s="28"/>
      <c r="B592" s="18"/>
      <c r="C592" s="23"/>
      <c r="D592" s="23"/>
      <c r="E592" s="23"/>
    </row>
    <row r="593" spans="1:5">
      <c r="A593" s="28"/>
      <c r="B593" s="18"/>
      <c r="C593" s="23"/>
      <c r="D593" s="23"/>
      <c r="E593" s="23"/>
    </row>
    <row r="594" spans="1:5">
      <c r="A594" s="28"/>
      <c r="B594" s="18"/>
      <c r="C594" s="23"/>
      <c r="D594" s="23"/>
      <c r="E594" s="23"/>
    </row>
    <row r="595" spans="1:5">
      <c r="A595" s="28"/>
      <c r="B595" s="18"/>
      <c r="C595" s="23"/>
      <c r="D595" s="23"/>
      <c r="E595" s="23"/>
    </row>
    <row r="596" spans="1:5">
      <c r="A596" s="28"/>
      <c r="B596" s="18"/>
      <c r="C596" s="23"/>
      <c r="D596" s="23"/>
      <c r="E596" s="23"/>
    </row>
    <row r="597" spans="1:5">
      <c r="A597" s="28"/>
      <c r="B597" s="18"/>
      <c r="C597" s="23"/>
      <c r="D597" s="23"/>
      <c r="E597" s="23"/>
    </row>
    <row r="598" spans="1:5">
      <c r="A598" s="28"/>
      <c r="B598" s="18"/>
      <c r="C598" s="23"/>
      <c r="D598" s="23"/>
      <c r="E598" s="23"/>
    </row>
    <row r="599" spans="1:5">
      <c r="A599" s="28"/>
      <c r="B599" s="18"/>
      <c r="C599" s="23"/>
      <c r="D599" s="23"/>
      <c r="E599" s="23"/>
    </row>
    <row r="600" spans="1:5">
      <c r="A600" s="28"/>
      <c r="B600" s="18"/>
      <c r="C600" s="23"/>
      <c r="D600" s="23"/>
      <c r="E600" s="23"/>
    </row>
    <row r="601" spans="1:5">
      <c r="A601" s="28"/>
      <c r="B601" s="18"/>
      <c r="C601" s="23"/>
      <c r="D601" s="23"/>
      <c r="E601" s="23"/>
    </row>
    <row r="602" spans="1:5">
      <c r="A602" s="28"/>
      <c r="B602" s="18"/>
      <c r="C602" s="23"/>
      <c r="D602" s="23"/>
      <c r="E602" s="23"/>
    </row>
    <row r="603" spans="1:5">
      <c r="A603" s="28"/>
      <c r="B603" s="18"/>
      <c r="C603" s="23"/>
      <c r="D603" s="23"/>
      <c r="E603" s="23"/>
    </row>
    <row r="604" spans="1:5">
      <c r="A604" s="28"/>
      <c r="B604" s="18"/>
      <c r="C604" s="23"/>
      <c r="D604" s="23"/>
      <c r="E604" s="23"/>
    </row>
    <row r="605" spans="1:5">
      <c r="A605" s="28"/>
      <c r="B605" s="18"/>
      <c r="C605" s="23"/>
      <c r="D605" s="23"/>
      <c r="E605" s="23"/>
    </row>
    <row r="606" spans="1:5">
      <c r="A606" s="28"/>
      <c r="B606" s="18"/>
      <c r="C606" s="23"/>
      <c r="D606" s="23"/>
      <c r="E606" s="23"/>
    </row>
    <row r="607" spans="1:5">
      <c r="A607" s="28"/>
      <c r="B607" s="18"/>
      <c r="C607" s="23"/>
      <c r="D607" s="23"/>
      <c r="E607" s="23"/>
    </row>
    <row r="608" spans="1:5">
      <c r="A608" s="28"/>
      <c r="B608" s="18"/>
      <c r="C608" s="23"/>
      <c r="D608" s="23"/>
      <c r="E608" s="23"/>
    </row>
    <row r="609" spans="1:5">
      <c r="A609" s="28"/>
      <c r="B609" s="18"/>
      <c r="C609" s="23"/>
      <c r="D609" s="23"/>
      <c r="E609" s="23"/>
    </row>
    <row r="610" spans="1:5">
      <c r="A610" s="28"/>
      <c r="B610" s="18"/>
      <c r="C610" s="23"/>
      <c r="D610" s="23"/>
      <c r="E610" s="23"/>
    </row>
    <row r="611" spans="1:5">
      <c r="A611" s="28"/>
      <c r="B611" s="18"/>
      <c r="C611" s="23"/>
      <c r="D611" s="23"/>
      <c r="E611" s="23"/>
    </row>
    <row r="612" spans="1:5">
      <c r="A612" s="28"/>
      <c r="B612" s="18"/>
      <c r="C612" s="23"/>
      <c r="D612" s="23"/>
      <c r="E612" s="23"/>
    </row>
    <row r="613" spans="1:5">
      <c r="A613" s="28"/>
      <c r="B613" s="18"/>
      <c r="C613" s="23"/>
      <c r="D613" s="23"/>
      <c r="E613" s="23"/>
    </row>
    <row r="614" spans="1:5">
      <c r="A614" s="28"/>
      <c r="B614" s="18"/>
      <c r="C614" s="23"/>
      <c r="D614" s="23"/>
      <c r="E614" s="23"/>
    </row>
    <row r="615" spans="1:5">
      <c r="A615" s="28"/>
      <c r="B615" s="18"/>
      <c r="C615" s="23"/>
      <c r="D615" s="23"/>
      <c r="E615" s="23"/>
    </row>
    <row r="616" spans="1:5">
      <c r="A616" s="28"/>
      <c r="B616" s="18"/>
      <c r="C616" s="23"/>
      <c r="D616" s="23"/>
      <c r="E616" s="23"/>
    </row>
    <row r="617" spans="1:5">
      <c r="A617" s="28"/>
      <c r="B617" s="18"/>
      <c r="C617" s="23"/>
      <c r="D617" s="23"/>
      <c r="E617" s="23"/>
    </row>
    <row r="618" spans="1:5">
      <c r="A618" s="28"/>
      <c r="B618" s="18"/>
      <c r="C618" s="23"/>
      <c r="D618" s="23"/>
      <c r="E618" s="23"/>
    </row>
    <row r="619" spans="1:5">
      <c r="A619" s="28"/>
      <c r="B619" s="18"/>
      <c r="C619" s="23"/>
      <c r="D619" s="23"/>
      <c r="E619" s="23"/>
    </row>
    <row r="620" spans="1:5">
      <c r="A620" s="28"/>
      <c r="B620" s="18"/>
      <c r="C620" s="23"/>
      <c r="D620" s="23"/>
      <c r="E620" s="23"/>
    </row>
    <row r="621" spans="1:5">
      <c r="A621" s="28"/>
      <c r="B621" s="18"/>
      <c r="C621" s="23"/>
      <c r="D621" s="23"/>
      <c r="E621" s="23"/>
    </row>
    <row r="622" spans="1:5">
      <c r="A622" s="28"/>
      <c r="B622" s="18"/>
      <c r="C622" s="23"/>
      <c r="D622" s="23"/>
      <c r="E622" s="23"/>
    </row>
    <row r="623" spans="1:5">
      <c r="A623" s="28"/>
      <c r="B623" s="18"/>
      <c r="C623" s="23"/>
      <c r="D623" s="23"/>
      <c r="E623" s="23"/>
    </row>
    <row r="624" spans="1:5">
      <c r="A624" s="28"/>
      <c r="B624" s="18"/>
      <c r="C624" s="23"/>
      <c r="D624" s="23"/>
      <c r="E624" s="23"/>
    </row>
    <row r="625" spans="1:5">
      <c r="A625" s="28"/>
      <c r="B625" s="18"/>
      <c r="C625" s="23"/>
      <c r="D625" s="23"/>
      <c r="E625" s="23"/>
    </row>
    <row r="626" spans="1:5">
      <c r="A626" s="28"/>
      <c r="B626" s="18"/>
      <c r="C626" s="23"/>
      <c r="D626" s="23"/>
      <c r="E626" s="23"/>
    </row>
    <row r="627" spans="1:5">
      <c r="A627" s="28"/>
      <c r="B627" s="18"/>
      <c r="C627" s="23"/>
      <c r="D627" s="23"/>
      <c r="E627" s="23"/>
    </row>
    <row r="628" spans="1:5">
      <c r="A628" s="28"/>
      <c r="B628" s="18"/>
      <c r="C628" s="23"/>
      <c r="D628" s="23"/>
      <c r="E628" s="23"/>
    </row>
    <row r="629" spans="1:5">
      <c r="A629" s="28"/>
      <c r="B629" s="18"/>
      <c r="C629" s="23"/>
      <c r="D629" s="23"/>
      <c r="E629" s="23"/>
    </row>
    <row r="630" spans="1:5">
      <c r="A630" s="28"/>
      <c r="B630" s="18"/>
      <c r="C630" s="23"/>
      <c r="D630" s="23"/>
      <c r="E630" s="23"/>
    </row>
    <row r="631" spans="1:5">
      <c r="A631" s="28"/>
      <c r="B631" s="18"/>
      <c r="C631" s="23"/>
      <c r="D631" s="23"/>
      <c r="E631" s="23"/>
    </row>
    <row r="632" spans="1:5">
      <c r="A632" s="28"/>
      <c r="B632" s="18"/>
      <c r="C632" s="23"/>
      <c r="D632" s="23"/>
      <c r="E632" s="23"/>
    </row>
    <row r="633" spans="1:5">
      <c r="A633" s="28"/>
      <c r="B633" s="18"/>
      <c r="C633" s="23"/>
      <c r="D633" s="23"/>
      <c r="E633" s="23"/>
    </row>
    <row r="634" spans="1:5">
      <c r="A634" s="28"/>
      <c r="B634" s="18"/>
      <c r="C634" s="23"/>
      <c r="D634" s="23"/>
      <c r="E634" s="23"/>
    </row>
    <row r="635" spans="1:5">
      <c r="A635" s="28"/>
      <c r="B635" s="18"/>
      <c r="C635" s="23"/>
      <c r="D635" s="23"/>
      <c r="E635" s="23"/>
    </row>
    <row r="636" spans="1:5">
      <c r="A636" s="28"/>
      <c r="B636" s="18"/>
      <c r="C636" s="23"/>
      <c r="D636" s="23"/>
      <c r="E636" s="23"/>
    </row>
    <row r="637" spans="1:5">
      <c r="A637" s="28"/>
      <c r="B637" s="18"/>
      <c r="C637" s="23"/>
      <c r="D637" s="23"/>
      <c r="E637" s="23"/>
    </row>
    <row r="638" spans="1:5">
      <c r="A638" s="28"/>
      <c r="B638" s="18"/>
      <c r="C638" s="23"/>
      <c r="D638" s="23"/>
      <c r="E638" s="23"/>
    </row>
    <row r="639" spans="1:5">
      <c r="A639" s="28"/>
      <c r="B639" s="18"/>
      <c r="C639" s="23"/>
      <c r="D639" s="23"/>
      <c r="E639" s="23"/>
    </row>
    <row r="640" spans="1:5">
      <c r="A640" s="28"/>
      <c r="B640" s="18"/>
      <c r="C640" s="23"/>
      <c r="D640" s="23"/>
      <c r="E640" s="23"/>
    </row>
    <row r="641" spans="1:5">
      <c r="A641" s="28"/>
      <c r="B641" s="18"/>
      <c r="C641" s="23"/>
      <c r="D641" s="23"/>
      <c r="E641" s="23"/>
    </row>
    <row r="642" spans="1:5">
      <c r="A642" s="28"/>
      <c r="B642" s="18"/>
      <c r="C642" s="23"/>
      <c r="D642" s="23"/>
      <c r="E642" s="23"/>
    </row>
    <row r="643" spans="1:5">
      <c r="A643" s="28"/>
      <c r="B643" s="18"/>
      <c r="C643" s="23"/>
      <c r="D643" s="23"/>
      <c r="E643" s="23"/>
    </row>
    <row r="644" spans="1:5">
      <c r="A644" s="28"/>
      <c r="B644" s="18"/>
      <c r="C644" s="23"/>
      <c r="D644" s="23"/>
      <c r="E644" s="23"/>
    </row>
    <row r="645" spans="1:5">
      <c r="A645" s="28"/>
      <c r="B645" s="18"/>
      <c r="C645" s="23"/>
      <c r="D645" s="23"/>
      <c r="E645" s="23"/>
    </row>
    <row r="646" spans="1:5">
      <c r="A646" s="28"/>
      <c r="B646" s="18"/>
      <c r="C646" s="23"/>
      <c r="D646" s="23"/>
      <c r="E646" s="23"/>
    </row>
    <row r="647" spans="1:5">
      <c r="A647" s="28"/>
      <c r="B647" s="18"/>
      <c r="C647" s="23"/>
      <c r="D647" s="23"/>
      <c r="E647" s="23"/>
    </row>
    <row r="648" spans="1:5">
      <c r="A648" s="28"/>
      <c r="B648" s="18"/>
      <c r="C648" s="23"/>
      <c r="D648" s="23"/>
      <c r="E648" s="23"/>
    </row>
    <row r="649" spans="1:5">
      <c r="A649" s="28"/>
      <c r="B649" s="18"/>
      <c r="C649" s="23"/>
      <c r="D649" s="23"/>
      <c r="E649" s="23"/>
    </row>
    <row r="650" spans="1:5">
      <c r="A650" s="28"/>
      <c r="B650" s="18"/>
      <c r="C650" s="23"/>
      <c r="D650" s="23"/>
      <c r="E650" s="23"/>
    </row>
    <row r="651" spans="1:5">
      <c r="A651" s="28"/>
      <c r="B651" s="18"/>
      <c r="C651" s="23"/>
      <c r="D651" s="23"/>
      <c r="E651" s="23"/>
    </row>
    <row r="652" spans="1:5">
      <c r="A652" s="28"/>
      <c r="B652" s="18"/>
      <c r="C652" s="23"/>
      <c r="D652" s="23"/>
      <c r="E652" s="23"/>
    </row>
    <row r="653" spans="1:5">
      <c r="A653" s="28"/>
      <c r="B653" s="18"/>
      <c r="C653" s="23"/>
      <c r="D653" s="23"/>
      <c r="E653" s="23"/>
    </row>
    <row r="654" spans="1:5">
      <c r="A654" s="28"/>
      <c r="B654" s="18"/>
      <c r="C654" s="23"/>
      <c r="D654" s="23"/>
      <c r="E654" s="23"/>
    </row>
    <row r="655" spans="1:5">
      <c r="A655" s="28"/>
      <c r="B655" s="18"/>
      <c r="C655" s="23"/>
      <c r="D655" s="23"/>
      <c r="E655" s="23"/>
    </row>
    <row r="656" spans="1:5">
      <c r="A656" s="28"/>
      <c r="B656" s="18"/>
      <c r="C656" s="23"/>
      <c r="D656" s="23"/>
      <c r="E656" s="23"/>
    </row>
    <row r="657" spans="1:5">
      <c r="A657" s="28"/>
      <c r="B657" s="18"/>
      <c r="C657" s="23"/>
      <c r="D657" s="23"/>
      <c r="E657" s="23"/>
    </row>
    <row r="658" spans="1:5">
      <c r="A658" s="28"/>
      <c r="B658" s="18"/>
      <c r="C658" s="23"/>
      <c r="D658" s="23"/>
      <c r="E658" s="23"/>
    </row>
    <row r="659" spans="1:5">
      <c r="A659" s="28"/>
      <c r="B659" s="18"/>
      <c r="C659" s="23"/>
      <c r="D659" s="23"/>
      <c r="E659" s="23"/>
    </row>
    <row r="660" spans="1:5">
      <c r="A660" s="28"/>
      <c r="B660" s="18"/>
      <c r="C660" s="23"/>
      <c r="D660" s="23"/>
      <c r="E660" s="23"/>
    </row>
    <row r="661" spans="1:5">
      <c r="A661" s="28"/>
      <c r="B661" s="18"/>
      <c r="C661" s="23"/>
      <c r="D661" s="23"/>
      <c r="E661" s="23"/>
    </row>
    <row r="662" spans="1:5">
      <c r="A662" s="28"/>
      <c r="B662" s="18"/>
      <c r="C662" s="23"/>
      <c r="D662" s="23"/>
      <c r="E662" s="23"/>
    </row>
    <row r="663" spans="1:5">
      <c r="A663" s="28"/>
      <c r="B663" s="18"/>
      <c r="C663" s="23"/>
      <c r="D663" s="23"/>
      <c r="E663" s="23"/>
    </row>
    <row r="664" spans="1:5">
      <c r="A664" s="28"/>
      <c r="B664" s="18"/>
      <c r="C664" s="23"/>
      <c r="D664" s="23"/>
      <c r="E664" s="23"/>
    </row>
    <row r="665" spans="1:5">
      <c r="A665" s="28"/>
      <c r="B665" s="18"/>
      <c r="C665" s="23"/>
      <c r="D665" s="23"/>
      <c r="E665" s="23"/>
    </row>
    <row r="666" spans="1:5">
      <c r="A666" s="28"/>
      <c r="B666" s="18"/>
      <c r="C666" s="23"/>
      <c r="D666" s="23"/>
      <c r="E666" s="23"/>
    </row>
    <row r="667" spans="1:5">
      <c r="A667" s="28"/>
      <c r="B667" s="18"/>
      <c r="C667" s="23"/>
      <c r="D667" s="23"/>
      <c r="E667" s="23"/>
    </row>
    <row r="668" spans="1:5">
      <c r="A668" s="28"/>
      <c r="B668" s="18"/>
      <c r="C668" s="23"/>
      <c r="D668" s="23"/>
      <c r="E668" s="23"/>
    </row>
    <row r="669" spans="1:5">
      <c r="A669" s="28"/>
      <c r="B669" s="18"/>
      <c r="C669" s="23"/>
      <c r="D669" s="23"/>
      <c r="E669" s="23"/>
    </row>
    <row r="670" spans="1:5">
      <c r="A670" s="28"/>
      <c r="B670" s="18"/>
      <c r="C670" s="23"/>
      <c r="D670" s="23"/>
      <c r="E670" s="23"/>
    </row>
    <row r="671" spans="1:5">
      <c r="A671" s="28"/>
      <c r="B671" s="18"/>
      <c r="C671" s="23"/>
      <c r="D671" s="23"/>
      <c r="E671" s="23"/>
    </row>
    <row r="672" spans="1:5">
      <c r="A672" s="28"/>
      <c r="B672" s="18"/>
      <c r="C672" s="23"/>
      <c r="D672" s="23"/>
      <c r="E672" s="23"/>
    </row>
    <row r="673" spans="1:5">
      <c r="A673" s="28"/>
      <c r="B673" s="18"/>
      <c r="C673" s="23"/>
      <c r="D673" s="23"/>
      <c r="E673" s="23"/>
    </row>
    <row r="674" spans="1:5">
      <c r="A674" s="28"/>
      <c r="B674" s="18"/>
      <c r="C674" s="23"/>
      <c r="D674" s="23"/>
      <c r="E674" s="23"/>
    </row>
    <row r="675" spans="1:5">
      <c r="A675" s="28"/>
      <c r="B675" s="18"/>
      <c r="C675" s="23"/>
      <c r="D675" s="23"/>
      <c r="E675" s="23"/>
    </row>
    <row r="676" spans="1:5">
      <c r="A676" s="28"/>
      <c r="B676" s="18"/>
      <c r="C676" s="23"/>
      <c r="D676" s="23"/>
      <c r="E676" s="23"/>
    </row>
    <row r="677" spans="1:5">
      <c r="A677" s="28"/>
      <c r="B677" s="18"/>
      <c r="C677" s="23"/>
      <c r="D677" s="23"/>
      <c r="E677" s="23"/>
    </row>
    <row r="678" spans="1:5">
      <c r="A678" s="28"/>
      <c r="B678" s="18"/>
      <c r="C678" s="23"/>
      <c r="D678" s="23"/>
      <c r="E678" s="23"/>
    </row>
    <row r="679" spans="1:5">
      <c r="A679" s="28"/>
      <c r="B679" s="18"/>
      <c r="C679" s="23"/>
      <c r="D679" s="23"/>
      <c r="E679" s="23"/>
    </row>
    <row r="680" spans="1:5">
      <c r="A680" s="28"/>
      <c r="B680" s="18"/>
      <c r="C680" s="23"/>
      <c r="D680" s="23"/>
      <c r="E680" s="23"/>
    </row>
    <row r="681" spans="1:5">
      <c r="A681" s="28"/>
      <c r="B681" s="18"/>
      <c r="C681" s="23"/>
      <c r="D681" s="23"/>
      <c r="E681" s="23"/>
    </row>
    <row r="682" spans="1:5">
      <c r="A682" s="28"/>
      <c r="B682" s="18"/>
      <c r="C682" s="23"/>
      <c r="D682" s="23"/>
      <c r="E682" s="23"/>
    </row>
    <row r="683" spans="1:5">
      <c r="A683" s="28"/>
      <c r="B683" s="18"/>
      <c r="C683" s="23"/>
      <c r="D683" s="23"/>
      <c r="E683" s="23"/>
    </row>
    <row r="684" spans="1:5">
      <c r="A684" s="28"/>
      <c r="B684" s="18"/>
      <c r="C684" s="23"/>
      <c r="D684" s="23"/>
      <c r="E684" s="23"/>
    </row>
    <row r="685" spans="1:5">
      <c r="A685" s="28"/>
      <c r="B685" s="18"/>
      <c r="C685" s="23"/>
      <c r="D685" s="23"/>
      <c r="E685" s="23"/>
    </row>
    <row r="686" spans="1:5">
      <c r="A686" s="28"/>
      <c r="B686" s="18"/>
      <c r="C686" s="23"/>
      <c r="D686" s="23"/>
      <c r="E686" s="23"/>
    </row>
    <row r="687" spans="1:5">
      <c r="A687" s="28"/>
      <c r="B687" s="18"/>
      <c r="C687" s="23"/>
      <c r="D687" s="23"/>
      <c r="E687" s="23"/>
    </row>
    <row r="688" spans="1:5">
      <c r="A688" s="28"/>
      <c r="B688" s="18"/>
      <c r="C688" s="23"/>
      <c r="D688" s="23"/>
      <c r="E688" s="23"/>
    </row>
    <row r="689" spans="1:5">
      <c r="A689" s="28"/>
      <c r="B689" s="18"/>
      <c r="C689" s="23"/>
      <c r="D689" s="23"/>
      <c r="E689" s="23"/>
    </row>
    <row r="690" spans="1:5">
      <c r="A690" s="28"/>
      <c r="B690" s="18"/>
      <c r="C690" s="23"/>
      <c r="D690" s="23"/>
      <c r="E690" s="23"/>
    </row>
    <row r="691" spans="1:5">
      <c r="A691" s="28"/>
      <c r="B691" s="18"/>
      <c r="C691" s="23"/>
      <c r="D691" s="23"/>
      <c r="E691" s="23"/>
    </row>
    <row r="692" spans="1:5">
      <c r="A692" s="28"/>
      <c r="B692" s="18"/>
      <c r="C692" s="23"/>
      <c r="D692" s="23"/>
      <c r="E692" s="23"/>
    </row>
    <row r="693" spans="1:5">
      <c r="A693" s="28"/>
      <c r="B693" s="18"/>
      <c r="C693" s="23"/>
      <c r="D693" s="23"/>
      <c r="E693" s="23"/>
    </row>
    <row r="694" spans="1:5">
      <c r="A694" s="28"/>
      <c r="B694" s="18"/>
      <c r="C694" s="23"/>
      <c r="D694" s="23"/>
      <c r="E694" s="23"/>
    </row>
    <row r="695" spans="1:5">
      <c r="A695" s="28"/>
      <c r="B695" s="18"/>
      <c r="C695" s="23"/>
      <c r="D695" s="23"/>
      <c r="E695" s="23"/>
    </row>
    <row r="696" spans="1:5">
      <c r="A696" s="28"/>
      <c r="B696" s="18"/>
      <c r="C696" s="23"/>
      <c r="D696" s="23"/>
      <c r="E696" s="23"/>
    </row>
    <row r="697" spans="1:5">
      <c r="A697" s="28"/>
      <c r="B697" s="18"/>
      <c r="C697" s="23"/>
      <c r="D697" s="23"/>
      <c r="E697" s="23"/>
    </row>
    <row r="698" spans="1:5">
      <c r="A698" s="28"/>
      <c r="B698" s="18"/>
      <c r="C698" s="23"/>
      <c r="D698" s="23"/>
      <c r="E698" s="23"/>
    </row>
    <row r="699" spans="1:5">
      <c r="A699" s="28"/>
      <c r="B699" s="18"/>
      <c r="C699" s="23"/>
      <c r="D699" s="23"/>
      <c r="E699" s="23"/>
    </row>
    <row r="700" spans="1:5">
      <c r="A700" s="28"/>
      <c r="B700" s="18"/>
      <c r="C700" s="23"/>
      <c r="D700" s="23"/>
      <c r="E700" s="23"/>
    </row>
    <row r="701" spans="1:5">
      <c r="A701" s="28"/>
      <c r="B701" s="18"/>
      <c r="C701" s="23"/>
      <c r="D701" s="23"/>
      <c r="E701" s="23"/>
    </row>
    <row r="702" spans="1:5">
      <c r="A702" s="28"/>
      <c r="B702" s="18"/>
      <c r="C702" s="23"/>
      <c r="D702" s="23"/>
      <c r="E702" s="23"/>
    </row>
    <row r="703" spans="1:5">
      <c r="A703" s="28"/>
      <c r="B703" s="18"/>
      <c r="C703" s="23"/>
      <c r="D703" s="23"/>
      <c r="E703" s="23"/>
    </row>
    <row r="704" spans="1:5">
      <c r="A704" s="28"/>
      <c r="B704" s="18"/>
      <c r="C704" s="23"/>
      <c r="D704" s="23"/>
      <c r="E704" s="23"/>
    </row>
    <row r="705" spans="1:5">
      <c r="A705" s="28"/>
      <c r="B705" s="18"/>
      <c r="C705" s="23"/>
      <c r="D705" s="23"/>
      <c r="E705" s="23"/>
    </row>
    <row r="706" spans="1:5">
      <c r="A706" s="28"/>
      <c r="B706" s="18"/>
      <c r="C706" s="23"/>
      <c r="D706" s="23"/>
      <c r="E706" s="23"/>
    </row>
    <row r="707" spans="1:5">
      <c r="A707" s="28"/>
      <c r="B707" s="18"/>
      <c r="C707" s="23"/>
      <c r="D707" s="23"/>
      <c r="E707" s="23"/>
    </row>
    <row r="708" spans="1:5">
      <c r="A708" s="28"/>
      <c r="B708" s="18"/>
      <c r="C708" s="23"/>
      <c r="D708" s="23"/>
      <c r="E708" s="23"/>
    </row>
    <row r="709" spans="1:5">
      <c r="A709" s="28"/>
      <c r="B709" s="18"/>
      <c r="C709" s="23"/>
      <c r="D709" s="23"/>
      <c r="E709" s="23"/>
    </row>
    <row r="710" spans="1:5">
      <c r="A710" s="28"/>
      <c r="B710" s="18"/>
      <c r="C710" s="23"/>
      <c r="D710" s="23"/>
      <c r="E710" s="23"/>
    </row>
    <row r="711" spans="1:5">
      <c r="A711" s="28"/>
      <c r="B711" s="18"/>
      <c r="C711" s="23"/>
      <c r="D711" s="23"/>
      <c r="E711" s="23"/>
    </row>
    <row r="712" spans="1:5">
      <c r="A712" s="28"/>
      <c r="B712" s="18"/>
      <c r="C712" s="23"/>
      <c r="D712" s="23"/>
      <c r="E712" s="23"/>
    </row>
    <row r="713" spans="1:5">
      <c r="A713" s="28"/>
      <c r="B713" s="18"/>
      <c r="C713" s="23"/>
      <c r="D713" s="23"/>
      <c r="E713" s="23"/>
    </row>
    <row r="714" spans="1:5">
      <c r="A714" s="28"/>
      <c r="B714" s="18"/>
      <c r="C714" s="23"/>
      <c r="D714" s="23"/>
      <c r="E714" s="23"/>
    </row>
    <row r="715" spans="1:5">
      <c r="A715" s="28"/>
      <c r="B715" s="18"/>
      <c r="C715" s="23"/>
      <c r="D715" s="23"/>
      <c r="E715" s="23"/>
    </row>
    <row r="716" spans="1:5">
      <c r="A716" s="28"/>
      <c r="B716" s="18"/>
      <c r="C716" s="23"/>
      <c r="D716" s="23"/>
      <c r="E716" s="23"/>
    </row>
    <row r="717" spans="1:5">
      <c r="A717" s="28"/>
      <c r="B717" s="18"/>
      <c r="C717" s="23"/>
      <c r="D717" s="23"/>
      <c r="E717" s="23"/>
    </row>
    <row r="718" spans="1:5">
      <c r="A718" s="28"/>
      <c r="B718" s="18"/>
      <c r="C718" s="23"/>
      <c r="D718" s="23"/>
      <c r="E718" s="23"/>
    </row>
    <row r="719" spans="1:5">
      <c r="A719" s="28"/>
      <c r="B719" s="18"/>
      <c r="C719" s="23"/>
      <c r="D719" s="23"/>
      <c r="E719" s="23"/>
    </row>
    <row r="720" spans="1:5">
      <c r="A720" s="28"/>
      <c r="B720" s="18"/>
      <c r="C720" s="23"/>
      <c r="D720" s="23"/>
      <c r="E720" s="23"/>
    </row>
    <row r="721" spans="1:5">
      <c r="A721" s="28"/>
      <c r="B721" s="18"/>
      <c r="C721" s="23"/>
      <c r="D721" s="23"/>
      <c r="E721" s="23"/>
    </row>
    <row r="722" spans="1:5">
      <c r="A722" s="28"/>
      <c r="B722" s="18"/>
      <c r="C722" s="23"/>
      <c r="D722" s="23"/>
      <c r="E722" s="23"/>
    </row>
    <row r="723" spans="1:5">
      <c r="A723" s="28"/>
      <c r="B723" s="18"/>
      <c r="C723" s="23"/>
      <c r="D723" s="23"/>
      <c r="E723" s="23"/>
    </row>
    <row r="724" spans="1:5">
      <c r="A724" s="28"/>
      <c r="B724" s="18"/>
      <c r="C724" s="23"/>
      <c r="D724" s="23"/>
      <c r="E724" s="23"/>
    </row>
    <row r="725" spans="1:5">
      <c r="A725" s="28"/>
      <c r="B725" s="18"/>
      <c r="C725" s="23"/>
      <c r="D725" s="23"/>
      <c r="E725" s="23"/>
    </row>
    <row r="726" spans="1:5">
      <c r="A726" s="28"/>
      <c r="B726" s="18"/>
      <c r="C726" s="23"/>
      <c r="D726" s="23"/>
      <c r="E726" s="23"/>
    </row>
    <row r="727" spans="1:5">
      <c r="A727" s="28"/>
      <c r="B727" s="18"/>
      <c r="C727" s="23"/>
      <c r="D727" s="23"/>
      <c r="E727" s="23"/>
    </row>
    <row r="728" spans="1:5">
      <c r="A728" s="28"/>
      <c r="B728" s="18"/>
      <c r="C728" s="23"/>
      <c r="D728" s="23"/>
      <c r="E728" s="23"/>
    </row>
    <row r="729" spans="1:5">
      <c r="A729" s="28"/>
      <c r="B729" s="18"/>
      <c r="C729" s="23"/>
      <c r="D729" s="23"/>
      <c r="E729" s="23"/>
    </row>
    <row r="730" spans="1:5">
      <c r="A730" s="28"/>
      <c r="B730" s="18"/>
      <c r="C730" s="23"/>
      <c r="D730" s="23"/>
      <c r="E730" s="23"/>
    </row>
    <row r="731" spans="1:5">
      <c r="A731" s="28"/>
      <c r="B731" s="18"/>
      <c r="C731" s="23"/>
      <c r="D731" s="23"/>
      <c r="E731" s="23"/>
    </row>
    <row r="732" spans="1:5">
      <c r="A732" s="28"/>
      <c r="B732" s="18"/>
      <c r="C732" s="23"/>
      <c r="D732" s="23"/>
      <c r="E732" s="23"/>
    </row>
    <row r="733" spans="1:5">
      <c r="A733" s="28"/>
      <c r="B733" s="18"/>
      <c r="C733" s="23"/>
      <c r="D733" s="23"/>
      <c r="E733" s="23"/>
    </row>
    <row r="734" spans="1:5">
      <c r="A734" s="28"/>
      <c r="B734" s="18"/>
      <c r="C734" s="23"/>
      <c r="D734" s="23"/>
      <c r="E734" s="23"/>
    </row>
    <row r="735" spans="1:5">
      <c r="A735" s="28"/>
      <c r="B735" s="18"/>
      <c r="C735" s="23"/>
      <c r="D735" s="23"/>
      <c r="E735" s="23"/>
    </row>
    <row r="736" spans="1:5">
      <c r="A736" s="28"/>
      <c r="B736" s="18"/>
      <c r="C736" s="23"/>
      <c r="D736" s="23"/>
      <c r="E736" s="23"/>
    </row>
    <row r="737" spans="1:5">
      <c r="A737" s="28"/>
      <c r="B737" s="18"/>
      <c r="C737" s="23"/>
      <c r="D737" s="23"/>
      <c r="E737" s="23"/>
    </row>
    <row r="738" spans="1:5">
      <c r="A738" s="28"/>
      <c r="B738" s="18"/>
      <c r="C738" s="23"/>
      <c r="D738" s="23"/>
      <c r="E738" s="23"/>
    </row>
    <row r="739" spans="1:5">
      <c r="A739" s="28"/>
      <c r="B739" s="18"/>
      <c r="C739" s="23"/>
      <c r="D739" s="23"/>
      <c r="E739" s="23"/>
    </row>
    <row r="740" spans="1:5">
      <c r="A740" s="28"/>
      <c r="B740" s="18"/>
      <c r="C740" s="23"/>
      <c r="D740" s="23"/>
      <c r="E740" s="23"/>
    </row>
    <row r="741" spans="1:5">
      <c r="A741" s="28"/>
      <c r="B741" s="18"/>
      <c r="C741" s="23"/>
      <c r="D741" s="23"/>
      <c r="E741" s="23"/>
    </row>
    <row r="742" spans="1:5">
      <c r="A742" s="28"/>
      <c r="B742" s="18"/>
      <c r="C742" s="23"/>
      <c r="D742" s="23"/>
      <c r="E742" s="23"/>
    </row>
    <row r="743" spans="1:5">
      <c r="A743" s="28"/>
      <c r="B743" s="18"/>
      <c r="C743" s="23"/>
      <c r="D743" s="23"/>
      <c r="E743" s="23"/>
    </row>
    <row r="744" spans="1:5">
      <c r="A744" s="28"/>
      <c r="B744" s="18"/>
      <c r="C744" s="23"/>
      <c r="D744" s="23"/>
      <c r="E744" s="23"/>
    </row>
    <row r="745" spans="1:5">
      <c r="A745" s="28"/>
      <c r="B745" s="18"/>
      <c r="C745" s="23"/>
      <c r="D745" s="23"/>
      <c r="E745" s="23"/>
    </row>
    <row r="746" spans="1:5">
      <c r="A746" s="28"/>
      <c r="B746" s="18"/>
      <c r="C746" s="23"/>
      <c r="D746" s="23"/>
      <c r="E746" s="23"/>
    </row>
    <row r="747" spans="1:5">
      <c r="A747" s="28"/>
      <c r="B747" s="18"/>
      <c r="C747" s="23"/>
      <c r="D747" s="23"/>
      <c r="E747" s="23"/>
    </row>
    <row r="748" spans="1:5">
      <c r="A748" s="28"/>
      <c r="B748" s="18"/>
      <c r="C748" s="23"/>
      <c r="D748" s="23"/>
      <c r="E748" s="23"/>
    </row>
    <row r="749" spans="1:5">
      <c r="A749" s="28"/>
      <c r="B749" s="18"/>
      <c r="C749" s="23"/>
      <c r="D749" s="23"/>
      <c r="E749" s="23"/>
    </row>
    <row r="750" spans="1:5">
      <c r="A750" s="28"/>
      <c r="B750" s="18"/>
      <c r="C750" s="23"/>
      <c r="D750" s="23"/>
      <c r="E750" s="23"/>
    </row>
    <row r="751" spans="1:5">
      <c r="A751" s="28"/>
      <c r="B751" s="18"/>
      <c r="C751" s="23"/>
      <c r="D751" s="23"/>
      <c r="E751" s="23"/>
    </row>
    <row r="752" spans="1:5">
      <c r="A752" s="28"/>
      <c r="B752" s="18"/>
      <c r="C752" s="23"/>
      <c r="D752" s="23"/>
      <c r="E752" s="23"/>
    </row>
    <row r="753" spans="1:5">
      <c r="A753" s="28"/>
      <c r="B753" s="18"/>
      <c r="C753" s="23"/>
      <c r="D753" s="23"/>
      <c r="E753" s="23"/>
    </row>
    <row r="754" spans="1:5">
      <c r="A754" s="28"/>
      <c r="B754" s="18"/>
      <c r="C754" s="23"/>
      <c r="D754" s="23"/>
      <c r="E754" s="23"/>
    </row>
    <row r="755" spans="1:5">
      <c r="A755" s="28"/>
      <c r="B755" s="18"/>
      <c r="C755" s="23"/>
      <c r="D755" s="23"/>
      <c r="E755" s="23"/>
    </row>
    <row r="756" spans="1:5">
      <c r="A756" s="28"/>
      <c r="B756" s="18"/>
      <c r="C756" s="23"/>
      <c r="D756" s="23"/>
      <c r="E756" s="23"/>
    </row>
    <row r="757" spans="1:5">
      <c r="A757" s="28"/>
      <c r="B757" s="18"/>
      <c r="C757" s="23"/>
      <c r="D757" s="23"/>
      <c r="E757" s="23"/>
    </row>
    <row r="758" spans="1:5">
      <c r="A758" s="28"/>
      <c r="B758" s="18"/>
      <c r="C758" s="23"/>
      <c r="D758" s="23"/>
      <c r="E758" s="23"/>
    </row>
    <row r="759" spans="1:5">
      <c r="A759" s="28"/>
      <c r="B759" s="18"/>
      <c r="C759" s="23"/>
      <c r="D759" s="23"/>
      <c r="E759" s="23"/>
    </row>
    <row r="760" spans="1:5">
      <c r="A760" s="28"/>
      <c r="B760" s="18"/>
      <c r="C760" s="23"/>
      <c r="D760" s="23"/>
      <c r="E760" s="23"/>
    </row>
    <row r="761" spans="1:5">
      <c r="A761" s="28"/>
      <c r="B761" s="18"/>
      <c r="C761" s="23"/>
      <c r="D761" s="23"/>
      <c r="E761" s="23"/>
    </row>
    <row r="762" spans="1:5">
      <c r="A762" s="28"/>
      <c r="B762" s="18"/>
      <c r="C762" s="23"/>
      <c r="D762" s="23"/>
      <c r="E762" s="23"/>
    </row>
    <row r="763" spans="1:5">
      <c r="A763" s="28"/>
      <c r="B763" s="18"/>
      <c r="C763" s="23"/>
      <c r="D763" s="23"/>
      <c r="E763" s="23"/>
    </row>
    <row r="764" spans="1:5">
      <c r="A764" s="28"/>
      <c r="B764" s="18"/>
      <c r="C764" s="23"/>
      <c r="D764" s="23"/>
      <c r="E764" s="23"/>
    </row>
    <row r="765" spans="1:5">
      <c r="A765" s="28"/>
      <c r="B765" s="18"/>
      <c r="C765" s="23"/>
      <c r="D765" s="23"/>
      <c r="E765" s="23"/>
    </row>
    <row r="766" spans="1:5">
      <c r="A766" s="28"/>
      <c r="B766" s="18"/>
      <c r="C766" s="23"/>
      <c r="D766" s="23"/>
      <c r="E766" s="23"/>
    </row>
    <row r="767" spans="1:5">
      <c r="A767" s="28"/>
      <c r="B767" s="18"/>
      <c r="C767" s="23"/>
      <c r="D767" s="23"/>
      <c r="E767" s="23"/>
    </row>
    <row r="768" spans="1:5">
      <c r="A768" s="28"/>
      <c r="B768" s="18"/>
      <c r="C768" s="23"/>
      <c r="D768" s="23"/>
      <c r="E768" s="23"/>
    </row>
    <row r="769" spans="1:5">
      <c r="A769" s="28"/>
      <c r="B769" s="18"/>
      <c r="C769" s="23"/>
      <c r="D769" s="23"/>
      <c r="E769" s="23"/>
    </row>
    <row r="770" spans="1:5">
      <c r="A770" s="28"/>
      <c r="B770" s="18"/>
      <c r="C770" s="23"/>
      <c r="D770" s="23"/>
      <c r="E770" s="23"/>
    </row>
    <row r="771" spans="1:5">
      <c r="A771" s="28"/>
      <c r="B771" s="18"/>
      <c r="C771" s="23"/>
      <c r="D771" s="23"/>
      <c r="E771" s="23"/>
    </row>
    <row r="772" spans="1:5">
      <c r="A772" s="28"/>
      <c r="B772" s="18"/>
      <c r="C772" s="23"/>
      <c r="D772" s="23"/>
      <c r="E772" s="23"/>
    </row>
    <row r="773" spans="1:5">
      <c r="A773" s="28"/>
      <c r="B773" s="18"/>
      <c r="C773" s="23"/>
      <c r="D773" s="23"/>
      <c r="E773" s="23"/>
    </row>
    <row r="774" spans="1:5">
      <c r="A774" s="28"/>
      <c r="B774" s="18"/>
      <c r="C774" s="23"/>
      <c r="D774" s="23"/>
      <c r="E774" s="23"/>
    </row>
    <row r="775" spans="1:5">
      <c r="A775" s="28"/>
      <c r="B775" s="18"/>
      <c r="C775" s="23"/>
      <c r="D775" s="23"/>
      <c r="E775" s="23"/>
    </row>
    <row r="776" spans="1:5">
      <c r="A776" s="28"/>
      <c r="B776" s="18"/>
      <c r="C776" s="23"/>
      <c r="D776" s="23"/>
      <c r="E776" s="23"/>
    </row>
    <row r="777" spans="1:5">
      <c r="A777" s="28"/>
      <c r="B777" s="18"/>
      <c r="C777" s="23"/>
      <c r="D777" s="23"/>
      <c r="E777" s="23"/>
    </row>
    <row r="778" spans="1:5">
      <c r="A778" s="28"/>
      <c r="B778" s="18"/>
      <c r="C778" s="23"/>
      <c r="D778" s="23"/>
      <c r="E778" s="23"/>
    </row>
    <row r="779" spans="1:5">
      <c r="A779" s="28"/>
      <c r="B779" s="18"/>
      <c r="C779" s="23"/>
      <c r="D779" s="23"/>
      <c r="E779" s="23"/>
    </row>
    <row r="780" spans="1:5">
      <c r="A780" s="28"/>
      <c r="B780" s="18"/>
      <c r="C780" s="23"/>
      <c r="D780" s="23"/>
      <c r="E780" s="23"/>
    </row>
    <row r="781" spans="1:5">
      <c r="A781" s="28"/>
      <c r="B781" s="18"/>
      <c r="C781" s="23"/>
      <c r="D781" s="23"/>
      <c r="E781" s="23"/>
    </row>
    <row r="782" spans="1:5">
      <c r="A782" s="28"/>
      <c r="B782" s="18"/>
      <c r="C782" s="23"/>
      <c r="D782" s="23"/>
      <c r="E782" s="23"/>
    </row>
    <row r="783" spans="1:5">
      <c r="A783" s="28"/>
      <c r="B783" s="18"/>
      <c r="C783" s="23"/>
      <c r="D783" s="23"/>
      <c r="E783" s="23"/>
    </row>
    <row r="784" spans="1:5">
      <c r="A784" s="28"/>
      <c r="B784" s="18"/>
      <c r="C784" s="23"/>
      <c r="D784" s="23"/>
      <c r="E784" s="23"/>
    </row>
    <row r="785" spans="1:5">
      <c r="A785" s="28"/>
      <c r="B785" s="18"/>
      <c r="C785" s="23"/>
      <c r="D785" s="23"/>
      <c r="E785" s="23"/>
    </row>
    <row r="786" spans="1:5">
      <c r="A786" s="28"/>
      <c r="B786" s="18"/>
      <c r="C786" s="23"/>
      <c r="D786" s="23"/>
      <c r="E786" s="23"/>
    </row>
    <row r="787" spans="1:5">
      <c r="A787" s="28"/>
      <c r="B787" s="18"/>
      <c r="C787" s="23"/>
      <c r="D787" s="23"/>
      <c r="E787" s="23"/>
    </row>
    <row r="788" spans="1:5">
      <c r="A788" s="28"/>
      <c r="B788" s="18"/>
      <c r="C788" s="23"/>
      <c r="D788" s="23"/>
      <c r="E788" s="23"/>
    </row>
    <row r="789" spans="1:5">
      <c r="A789" s="28"/>
      <c r="B789" s="18"/>
      <c r="C789" s="23"/>
      <c r="D789" s="23"/>
      <c r="E789" s="23"/>
    </row>
    <row r="790" spans="1:5">
      <c r="A790" s="28"/>
      <c r="B790" s="18"/>
      <c r="C790" s="23"/>
      <c r="D790" s="23"/>
      <c r="E790" s="23"/>
    </row>
    <row r="791" spans="1:5">
      <c r="A791" s="28"/>
      <c r="B791" s="18"/>
      <c r="C791" s="23"/>
      <c r="D791" s="23"/>
      <c r="E791" s="23"/>
    </row>
    <row r="792" spans="1:5">
      <c r="A792" s="28"/>
      <c r="B792" s="18"/>
      <c r="C792" s="23"/>
      <c r="D792" s="23"/>
      <c r="E792" s="23"/>
    </row>
    <row r="793" spans="1:5">
      <c r="A793" s="28"/>
      <c r="B793" s="18"/>
      <c r="C793" s="23"/>
      <c r="D793" s="23"/>
      <c r="E793" s="23"/>
    </row>
    <row r="794" spans="1:5">
      <c r="A794" s="28"/>
      <c r="B794" s="18"/>
      <c r="C794" s="23"/>
      <c r="D794" s="23"/>
      <c r="E794" s="23"/>
    </row>
    <row r="795" spans="1:5">
      <c r="A795" s="28"/>
      <c r="B795" s="18"/>
      <c r="C795" s="23"/>
      <c r="D795" s="23"/>
      <c r="E795" s="23"/>
    </row>
    <row r="796" spans="1:5">
      <c r="A796" s="28"/>
      <c r="B796" s="18"/>
      <c r="C796" s="23"/>
      <c r="D796" s="23"/>
      <c r="E796" s="23"/>
    </row>
    <row r="797" spans="1:5">
      <c r="A797" s="28"/>
      <c r="B797" s="18"/>
      <c r="C797" s="23"/>
      <c r="D797" s="23"/>
      <c r="E797" s="23"/>
    </row>
    <row r="798" spans="1:5">
      <c r="A798" s="28"/>
      <c r="B798" s="18"/>
      <c r="C798" s="23"/>
      <c r="D798" s="23"/>
      <c r="E798" s="23"/>
    </row>
    <row r="799" spans="1:5">
      <c r="A799" s="28"/>
      <c r="B799" s="18"/>
      <c r="C799" s="23"/>
      <c r="D799" s="23"/>
      <c r="E799" s="23"/>
    </row>
    <row r="800" spans="1:5">
      <c r="A800" s="28"/>
      <c r="B800" s="18"/>
      <c r="C800" s="23"/>
      <c r="D800" s="23"/>
      <c r="E800" s="23"/>
    </row>
    <row r="801" spans="1:5">
      <c r="A801" s="28"/>
      <c r="B801" s="18"/>
      <c r="C801" s="23"/>
      <c r="D801" s="23"/>
      <c r="E801" s="23"/>
    </row>
    <row r="802" spans="1:5">
      <c r="A802" s="28"/>
      <c r="B802" s="18"/>
      <c r="C802" s="23"/>
      <c r="D802" s="23"/>
      <c r="E802" s="23"/>
    </row>
    <row r="803" spans="1:5">
      <c r="A803" s="28"/>
      <c r="B803" s="18"/>
      <c r="C803" s="23"/>
      <c r="D803" s="23"/>
      <c r="E803" s="23"/>
    </row>
    <row r="804" spans="1:5">
      <c r="A804" s="28"/>
      <c r="B804" s="18"/>
      <c r="C804" s="23"/>
      <c r="D804" s="23"/>
      <c r="E804" s="23"/>
    </row>
    <row r="805" spans="1:5">
      <c r="A805" s="28"/>
      <c r="B805" s="18"/>
      <c r="C805" s="23"/>
      <c r="D805" s="23"/>
      <c r="E805" s="23"/>
    </row>
    <row r="806" spans="1:5">
      <c r="A806" s="28"/>
      <c r="B806" s="18"/>
      <c r="C806" s="23"/>
      <c r="D806" s="23"/>
      <c r="E806" s="23"/>
    </row>
    <row r="807" spans="1:5">
      <c r="A807" s="28"/>
      <c r="B807" s="18"/>
      <c r="C807" s="23"/>
      <c r="D807" s="23"/>
      <c r="E807" s="23"/>
    </row>
    <row r="808" spans="1:5">
      <c r="A808" s="28"/>
      <c r="B808" s="18"/>
      <c r="C808" s="23"/>
      <c r="D808" s="23"/>
      <c r="E808" s="23"/>
    </row>
    <row r="809" spans="1:5">
      <c r="A809" s="28"/>
      <c r="B809" s="18"/>
      <c r="C809" s="23"/>
      <c r="D809" s="23"/>
      <c r="E809" s="23"/>
    </row>
    <row r="810" spans="1:5">
      <c r="A810" s="28"/>
      <c r="B810" s="18"/>
      <c r="C810" s="23"/>
      <c r="D810" s="23"/>
      <c r="E810" s="23"/>
    </row>
    <row r="811" spans="1:5">
      <c r="A811" s="28"/>
      <c r="B811" s="18"/>
      <c r="C811" s="23"/>
      <c r="D811" s="23"/>
      <c r="E811" s="23"/>
    </row>
    <row r="812" spans="1:5">
      <c r="A812" s="28"/>
      <c r="B812" s="18"/>
      <c r="C812" s="23"/>
      <c r="D812" s="23"/>
      <c r="E812" s="23"/>
    </row>
    <row r="813" spans="1:5">
      <c r="A813" s="28"/>
      <c r="B813" s="18"/>
      <c r="C813" s="23"/>
      <c r="D813" s="23"/>
      <c r="E813" s="23"/>
    </row>
    <row r="814" spans="1:5">
      <c r="A814" s="28"/>
      <c r="B814" s="18"/>
      <c r="C814" s="23"/>
      <c r="D814" s="23"/>
      <c r="E814" s="23"/>
    </row>
    <row r="815" spans="1:5">
      <c r="A815" s="28"/>
      <c r="B815" s="18"/>
      <c r="C815" s="23"/>
      <c r="D815" s="23"/>
      <c r="E815" s="23"/>
    </row>
    <row r="816" spans="1:5">
      <c r="A816" s="28"/>
      <c r="B816" s="18"/>
      <c r="C816" s="23"/>
      <c r="D816" s="23"/>
      <c r="E816" s="23"/>
    </row>
    <row r="817" spans="1:5">
      <c r="A817" s="28"/>
      <c r="B817" s="18"/>
      <c r="C817" s="23"/>
      <c r="D817" s="23"/>
      <c r="E817" s="23"/>
    </row>
    <row r="818" spans="1:5">
      <c r="A818" s="28"/>
      <c r="B818" s="18"/>
      <c r="C818" s="23"/>
      <c r="D818" s="23"/>
      <c r="E818" s="23"/>
    </row>
    <row r="819" spans="1:5">
      <c r="A819" s="28"/>
      <c r="B819" s="18"/>
      <c r="C819" s="23"/>
      <c r="D819" s="23"/>
      <c r="E819" s="23"/>
    </row>
    <row r="820" spans="1:5">
      <c r="A820" s="28"/>
      <c r="B820" s="18"/>
      <c r="C820" s="23"/>
      <c r="D820" s="23"/>
      <c r="E820" s="23"/>
    </row>
    <row r="821" spans="1:5">
      <c r="A821" s="28"/>
      <c r="B821" s="18"/>
      <c r="C821" s="23"/>
      <c r="D821" s="23"/>
      <c r="E821" s="23"/>
    </row>
    <row r="822" spans="1:5">
      <c r="A822" s="28"/>
      <c r="B822" s="18"/>
      <c r="C822" s="23"/>
      <c r="D822" s="23"/>
      <c r="E822" s="23"/>
    </row>
    <row r="823" spans="1:5">
      <c r="A823" s="28"/>
      <c r="B823" s="18"/>
      <c r="C823" s="23"/>
      <c r="D823" s="23"/>
      <c r="E823" s="23"/>
    </row>
    <row r="824" spans="1:5">
      <c r="A824" s="28"/>
      <c r="B824" s="18"/>
      <c r="C824" s="23"/>
      <c r="D824" s="23"/>
      <c r="E824" s="23"/>
    </row>
    <row r="825" spans="1:5">
      <c r="A825" s="28"/>
      <c r="B825" s="18"/>
      <c r="C825" s="23"/>
      <c r="D825" s="23"/>
      <c r="E825" s="23"/>
    </row>
    <row r="826" spans="1:5">
      <c r="A826" s="28"/>
      <c r="B826" s="18"/>
      <c r="C826" s="23"/>
      <c r="D826" s="23"/>
      <c r="E826" s="23"/>
    </row>
    <row r="827" spans="1:5">
      <c r="A827" s="28"/>
      <c r="B827" s="18"/>
      <c r="C827" s="23"/>
      <c r="D827" s="23"/>
      <c r="E827" s="23"/>
    </row>
    <row r="828" spans="1:5">
      <c r="A828" s="28"/>
      <c r="B828" s="18"/>
      <c r="C828" s="23"/>
      <c r="D828" s="23"/>
      <c r="E828" s="23"/>
    </row>
    <row r="829" spans="1:5">
      <c r="A829" s="28"/>
      <c r="B829" s="18"/>
      <c r="C829" s="23"/>
      <c r="D829" s="23"/>
      <c r="E829" s="23"/>
    </row>
    <row r="830" spans="1:5">
      <c r="A830" s="28"/>
      <c r="B830" s="18"/>
      <c r="C830" s="23"/>
      <c r="D830" s="23"/>
      <c r="E830" s="23"/>
    </row>
    <row r="831" spans="1:5">
      <c r="A831" s="28"/>
      <c r="B831" s="18"/>
      <c r="C831" s="23"/>
      <c r="D831" s="23"/>
      <c r="E831" s="23"/>
    </row>
    <row r="832" spans="1:5">
      <c r="A832" s="28"/>
      <c r="B832" s="18"/>
      <c r="C832" s="23"/>
      <c r="D832" s="23"/>
      <c r="E832" s="23"/>
    </row>
    <row r="833" spans="1:5">
      <c r="A833" s="28"/>
      <c r="B833" s="18"/>
      <c r="C833" s="23"/>
      <c r="D833" s="23"/>
      <c r="E833" s="23"/>
    </row>
    <row r="834" spans="1:5">
      <c r="A834" s="28"/>
      <c r="B834" s="18"/>
      <c r="C834" s="23"/>
      <c r="D834" s="23"/>
      <c r="E834" s="23"/>
    </row>
    <row r="835" spans="1:5">
      <c r="A835" s="28"/>
      <c r="B835" s="18"/>
      <c r="C835" s="23"/>
      <c r="D835" s="23"/>
      <c r="E835" s="23"/>
    </row>
    <row r="836" spans="1:5">
      <c r="A836" s="28"/>
      <c r="B836" s="18"/>
      <c r="C836" s="23"/>
      <c r="D836" s="23"/>
      <c r="E836" s="23"/>
    </row>
    <row r="837" spans="1:5">
      <c r="A837" s="28"/>
      <c r="B837" s="18"/>
      <c r="C837" s="23"/>
      <c r="D837" s="23"/>
      <c r="E837" s="23"/>
    </row>
    <row r="838" spans="1:5">
      <c r="A838" s="28"/>
      <c r="B838" s="18"/>
      <c r="C838" s="23"/>
      <c r="D838" s="23"/>
      <c r="E838" s="23"/>
    </row>
    <row r="839" spans="1:5">
      <c r="A839" s="28"/>
      <c r="B839" s="18"/>
      <c r="C839" s="23"/>
      <c r="D839" s="23"/>
      <c r="E839" s="23"/>
    </row>
    <row r="840" spans="1:5">
      <c r="A840" s="28"/>
      <c r="B840" s="18"/>
      <c r="C840" s="23"/>
      <c r="D840" s="23"/>
      <c r="E840" s="23"/>
    </row>
    <row r="841" spans="1:5">
      <c r="A841" s="28"/>
      <c r="B841" s="18"/>
      <c r="C841" s="23"/>
      <c r="D841" s="23"/>
      <c r="E841" s="23"/>
    </row>
    <row r="842" spans="1:5">
      <c r="A842" s="28"/>
      <c r="B842" s="18"/>
      <c r="C842" s="23"/>
      <c r="D842" s="23"/>
      <c r="E842" s="23"/>
    </row>
    <row r="843" spans="1:5">
      <c r="A843" s="28"/>
      <c r="B843" s="18"/>
      <c r="C843" s="23"/>
      <c r="D843" s="23"/>
      <c r="E843" s="23"/>
    </row>
    <row r="844" spans="1:5">
      <c r="A844" s="28"/>
      <c r="B844" s="18"/>
      <c r="C844" s="23"/>
      <c r="D844" s="23"/>
      <c r="E844" s="23"/>
    </row>
    <row r="845" spans="1:5">
      <c r="A845" s="28"/>
      <c r="B845" s="18"/>
      <c r="C845" s="23"/>
      <c r="D845" s="23"/>
      <c r="E845" s="23"/>
    </row>
    <row r="846" spans="1:5">
      <c r="A846" s="28"/>
      <c r="B846" s="18"/>
      <c r="C846" s="23"/>
      <c r="D846" s="23"/>
      <c r="E846" s="23"/>
    </row>
    <row r="847" spans="1:5">
      <c r="A847" s="28"/>
      <c r="B847" s="18"/>
      <c r="C847" s="23"/>
      <c r="D847" s="23"/>
      <c r="E847" s="23"/>
    </row>
    <row r="848" spans="1:5">
      <c r="A848" s="28"/>
      <c r="B848" s="18"/>
      <c r="C848" s="23"/>
      <c r="D848" s="23"/>
      <c r="E848" s="23"/>
    </row>
    <row r="849" spans="1:5">
      <c r="A849" s="28"/>
      <c r="B849" s="18"/>
      <c r="C849" s="23"/>
      <c r="D849" s="23"/>
      <c r="E849" s="23"/>
    </row>
    <row r="850" spans="1:5">
      <c r="A850" s="28"/>
      <c r="B850" s="18"/>
      <c r="C850" s="23"/>
      <c r="D850" s="23"/>
      <c r="E850" s="23"/>
    </row>
    <row r="851" spans="1:5">
      <c r="A851" s="28"/>
      <c r="B851" s="18"/>
      <c r="C851" s="23"/>
      <c r="D851" s="23"/>
      <c r="E851" s="23"/>
    </row>
    <row r="852" spans="1:5">
      <c r="A852" s="28"/>
      <c r="B852" s="18"/>
      <c r="C852" s="23"/>
      <c r="D852" s="23"/>
      <c r="E852" s="23"/>
    </row>
    <row r="853" spans="1:5">
      <c r="A853" s="28"/>
      <c r="B853" s="18"/>
      <c r="C853" s="23"/>
      <c r="D853" s="23"/>
      <c r="E853" s="23"/>
    </row>
    <row r="854" spans="1:5">
      <c r="A854" s="28"/>
      <c r="B854" s="18"/>
      <c r="C854" s="23"/>
      <c r="D854" s="23"/>
      <c r="E854" s="23"/>
    </row>
    <row r="855" spans="1:5">
      <c r="A855" s="28"/>
      <c r="B855" s="18"/>
      <c r="C855" s="23"/>
      <c r="D855" s="23"/>
      <c r="E855" s="23"/>
    </row>
    <row r="856" spans="1:5">
      <c r="A856" s="28"/>
      <c r="B856" s="18"/>
      <c r="C856" s="23"/>
      <c r="D856" s="23"/>
      <c r="E856" s="23"/>
    </row>
    <row r="857" spans="1:5">
      <c r="A857" s="28"/>
      <c r="B857" s="18"/>
      <c r="C857" s="23"/>
      <c r="D857" s="23"/>
      <c r="E857" s="23"/>
    </row>
    <row r="858" spans="1:5">
      <c r="A858" s="28"/>
      <c r="B858" s="18"/>
      <c r="C858" s="23"/>
      <c r="D858" s="23"/>
      <c r="E858" s="23"/>
    </row>
    <row r="859" spans="1:5">
      <c r="A859" s="28"/>
      <c r="B859" s="18"/>
      <c r="C859" s="23"/>
      <c r="D859" s="23"/>
      <c r="E859" s="23"/>
    </row>
    <row r="860" spans="1:5">
      <c r="A860" s="28"/>
      <c r="B860" s="18"/>
      <c r="C860" s="23"/>
      <c r="D860" s="23"/>
      <c r="E860" s="23"/>
    </row>
    <row r="861" spans="1:5">
      <c r="A861" s="28"/>
      <c r="B861" s="18"/>
      <c r="C861" s="23"/>
      <c r="D861" s="23"/>
      <c r="E861" s="23"/>
    </row>
    <row r="862" spans="1:5">
      <c r="A862" s="28"/>
      <c r="B862" s="18"/>
      <c r="C862" s="23"/>
      <c r="D862" s="23"/>
      <c r="E862" s="23"/>
    </row>
    <row r="863" spans="1:5">
      <c r="A863" s="28"/>
      <c r="B863" s="18"/>
      <c r="C863" s="23"/>
      <c r="D863" s="23"/>
      <c r="E863" s="23"/>
    </row>
    <row r="864" spans="1:5">
      <c r="A864" s="28"/>
      <c r="B864" s="18"/>
      <c r="C864" s="23"/>
      <c r="D864" s="23"/>
      <c r="E864" s="23"/>
    </row>
    <row r="865" spans="1:5">
      <c r="A865" s="28"/>
      <c r="B865" s="18"/>
      <c r="C865" s="23"/>
      <c r="D865" s="23"/>
      <c r="E865" s="23"/>
    </row>
    <row r="866" spans="1:5">
      <c r="A866" s="28"/>
      <c r="B866" s="18"/>
      <c r="C866" s="23"/>
      <c r="D866" s="23"/>
      <c r="E866" s="23"/>
    </row>
    <row r="867" spans="1:5">
      <c r="A867" s="28"/>
      <c r="B867" s="18"/>
      <c r="C867" s="23"/>
      <c r="D867" s="23"/>
      <c r="E867" s="23"/>
    </row>
    <row r="868" spans="1:5">
      <c r="A868" s="28"/>
      <c r="B868" s="18"/>
      <c r="C868" s="23"/>
      <c r="D868" s="23"/>
      <c r="E868" s="23"/>
    </row>
    <row r="869" spans="1:5">
      <c r="A869" s="28"/>
      <c r="B869" s="18"/>
      <c r="C869" s="23"/>
      <c r="D869" s="23"/>
      <c r="E869" s="23"/>
    </row>
    <row r="870" spans="1:5">
      <c r="A870" s="28"/>
      <c r="B870" s="18"/>
      <c r="C870" s="23"/>
      <c r="D870" s="23"/>
      <c r="E870" s="23"/>
    </row>
    <row r="871" spans="1:5">
      <c r="A871" s="28"/>
      <c r="B871" s="18"/>
      <c r="C871" s="23"/>
      <c r="D871" s="23"/>
      <c r="E871" s="23"/>
    </row>
    <row r="872" spans="1:5">
      <c r="A872" s="28"/>
      <c r="B872" s="18"/>
      <c r="C872" s="23"/>
      <c r="D872" s="23"/>
      <c r="E872" s="23"/>
    </row>
    <row r="873" spans="1:5">
      <c r="A873" s="28"/>
      <c r="B873" s="18"/>
      <c r="C873" s="23"/>
      <c r="D873" s="23"/>
      <c r="E873" s="23"/>
    </row>
    <row r="874" spans="1:5">
      <c r="A874" s="28"/>
      <c r="B874" s="18"/>
      <c r="C874" s="23"/>
      <c r="D874" s="23"/>
      <c r="E874" s="23"/>
    </row>
    <row r="875" spans="1:5">
      <c r="A875" s="28"/>
      <c r="B875" s="18"/>
      <c r="C875" s="23"/>
      <c r="D875" s="23"/>
      <c r="E875" s="23"/>
    </row>
    <row r="876" spans="1:5">
      <c r="A876" s="28"/>
      <c r="B876" s="18"/>
      <c r="C876" s="23"/>
      <c r="D876" s="23"/>
      <c r="E876" s="23"/>
    </row>
    <row r="877" spans="1:5">
      <c r="A877" s="28"/>
      <c r="B877" s="18"/>
      <c r="C877" s="23"/>
      <c r="D877" s="23"/>
      <c r="E877" s="23"/>
    </row>
    <row r="878" spans="1:5">
      <c r="A878" s="28"/>
      <c r="B878" s="18"/>
      <c r="C878" s="23"/>
      <c r="D878" s="23"/>
      <c r="E878" s="23"/>
    </row>
    <row r="879" spans="1:5">
      <c r="A879" s="28"/>
      <c r="B879" s="18"/>
      <c r="C879" s="23"/>
      <c r="D879" s="23"/>
      <c r="E879" s="23"/>
    </row>
    <row r="880" spans="1:5">
      <c r="A880" s="28"/>
      <c r="B880" s="18"/>
      <c r="C880" s="23"/>
      <c r="D880" s="23"/>
      <c r="E880" s="23"/>
    </row>
    <row r="881" spans="1:5">
      <c r="A881" s="28"/>
      <c r="B881" s="18"/>
      <c r="C881" s="23"/>
      <c r="D881" s="23"/>
      <c r="E881" s="23"/>
    </row>
    <row r="882" spans="1:5">
      <c r="A882" s="28"/>
      <c r="B882" s="18"/>
      <c r="C882" s="23"/>
      <c r="D882" s="23"/>
      <c r="E882" s="23"/>
    </row>
    <row r="883" spans="1:5">
      <c r="A883" s="28"/>
      <c r="B883" s="18"/>
      <c r="C883" s="23"/>
      <c r="D883" s="23"/>
      <c r="E883" s="23"/>
    </row>
    <row r="884" spans="1:5">
      <c r="A884" s="28"/>
      <c r="B884" s="18"/>
      <c r="C884" s="23"/>
      <c r="D884" s="23"/>
      <c r="E884" s="23"/>
    </row>
    <row r="885" spans="1:5">
      <c r="A885" s="28"/>
      <c r="B885" s="18"/>
      <c r="C885" s="23"/>
      <c r="D885" s="23"/>
      <c r="E885" s="23"/>
    </row>
    <row r="886" spans="1:5">
      <c r="A886" s="28"/>
      <c r="B886" s="18"/>
      <c r="C886" s="23"/>
      <c r="D886" s="23"/>
      <c r="E886" s="23"/>
    </row>
    <row r="887" spans="1:5">
      <c r="A887" s="28"/>
      <c r="B887" s="18"/>
      <c r="C887" s="23"/>
      <c r="D887" s="23"/>
      <c r="E887" s="23"/>
    </row>
    <row r="888" spans="1:5">
      <c r="A888" s="28"/>
      <c r="B888" s="18"/>
      <c r="C888" s="23"/>
      <c r="D888" s="23"/>
      <c r="E888" s="23"/>
    </row>
    <row r="889" spans="1:5">
      <c r="A889" s="28"/>
      <c r="B889" s="18"/>
      <c r="C889" s="23"/>
      <c r="D889" s="23"/>
      <c r="E889" s="23"/>
    </row>
    <row r="890" spans="1:5">
      <c r="A890" s="28"/>
      <c r="B890" s="18"/>
      <c r="C890" s="23"/>
      <c r="D890" s="23"/>
      <c r="E890" s="23"/>
    </row>
    <row r="891" spans="1:5">
      <c r="A891" s="28"/>
      <c r="B891" s="18"/>
      <c r="C891" s="23"/>
      <c r="D891" s="23"/>
      <c r="E891" s="23"/>
    </row>
    <row r="892" spans="1:5">
      <c r="A892" s="28"/>
      <c r="B892" s="18"/>
      <c r="C892" s="23"/>
      <c r="D892" s="23"/>
      <c r="E892" s="23"/>
    </row>
    <row r="893" spans="1:5">
      <c r="A893" s="28"/>
      <c r="B893" s="18"/>
      <c r="C893" s="23"/>
      <c r="D893" s="23"/>
      <c r="E893" s="23"/>
    </row>
    <row r="894" spans="1:5">
      <c r="A894" s="28"/>
      <c r="B894" s="18"/>
      <c r="C894" s="23"/>
      <c r="D894" s="23"/>
      <c r="E894" s="23"/>
    </row>
    <row r="895" spans="1:5">
      <c r="A895" s="28"/>
      <c r="B895" s="18"/>
      <c r="C895" s="23"/>
      <c r="D895" s="23"/>
      <c r="E895" s="23"/>
    </row>
    <row r="896" spans="1:5">
      <c r="A896" s="28"/>
      <c r="B896" s="18"/>
      <c r="C896" s="23"/>
      <c r="D896" s="23"/>
      <c r="E896" s="23"/>
    </row>
    <row r="897" spans="1:5">
      <c r="A897" s="28"/>
      <c r="B897" s="18"/>
      <c r="C897" s="23"/>
      <c r="D897" s="23"/>
      <c r="E897" s="23"/>
    </row>
    <row r="898" spans="1:5">
      <c r="A898" s="28"/>
      <c r="B898" s="18"/>
      <c r="C898" s="23"/>
      <c r="D898" s="23"/>
      <c r="E898" s="23"/>
    </row>
    <row r="899" spans="1:5">
      <c r="A899" s="28"/>
      <c r="B899" s="18"/>
      <c r="C899" s="23"/>
      <c r="D899" s="23"/>
      <c r="E899" s="23"/>
    </row>
    <row r="900" spans="1:5">
      <c r="A900" s="28"/>
      <c r="B900" s="18"/>
      <c r="C900" s="23"/>
      <c r="D900" s="23"/>
      <c r="E900" s="23"/>
    </row>
    <row r="901" spans="1:5">
      <c r="A901" s="28"/>
      <c r="B901" s="18"/>
      <c r="C901" s="23"/>
      <c r="D901" s="23"/>
      <c r="E901" s="23"/>
    </row>
    <row r="902" spans="1:5">
      <c r="A902" s="28"/>
      <c r="B902" s="18"/>
      <c r="C902" s="23"/>
      <c r="D902" s="23"/>
      <c r="E902" s="23"/>
    </row>
    <row r="903" spans="1:5">
      <c r="A903" s="28"/>
      <c r="B903" s="18"/>
      <c r="C903" s="23"/>
      <c r="D903" s="23"/>
      <c r="E903" s="23"/>
    </row>
    <row r="904" spans="1:5">
      <c r="A904" s="28"/>
      <c r="B904" s="18"/>
      <c r="C904" s="23"/>
      <c r="D904" s="23"/>
      <c r="E904" s="23"/>
    </row>
    <row r="905" spans="1:5">
      <c r="A905" s="28"/>
      <c r="B905" s="18"/>
      <c r="C905" s="23"/>
      <c r="D905" s="23"/>
      <c r="E905" s="23"/>
    </row>
    <row r="906" spans="1:5">
      <c r="A906" s="28"/>
      <c r="B906" s="18"/>
      <c r="C906" s="23"/>
      <c r="D906" s="23"/>
      <c r="E906" s="23"/>
    </row>
    <row r="907" spans="1:5">
      <c r="A907" s="28"/>
      <c r="B907" s="18"/>
      <c r="C907" s="23"/>
      <c r="D907" s="23"/>
      <c r="E907" s="23"/>
    </row>
    <row r="908" spans="1:5">
      <c r="A908" s="28"/>
      <c r="B908" s="18"/>
      <c r="C908" s="23"/>
      <c r="D908" s="23"/>
      <c r="E908" s="23"/>
    </row>
    <row r="909" spans="1:5">
      <c r="A909" s="28"/>
      <c r="B909" s="18"/>
      <c r="C909" s="23"/>
      <c r="D909" s="23"/>
      <c r="E909" s="23"/>
    </row>
    <row r="910" spans="1:5">
      <c r="A910" s="28"/>
      <c r="B910" s="18"/>
      <c r="C910" s="23"/>
      <c r="D910" s="23"/>
      <c r="E910" s="23"/>
    </row>
    <row r="911" spans="1:5">
      <c r="A911" s="28"/>
      <c r="B911" s="18"/>
      <c r="C911" s="23"/>
      <c r="D911" s="23"/>
      <c r="E911" s="23"/>
    </row>
    <row r="912" spans="1:5">
      <c r="A912" s="28"/>
      <c r="B912" s="18"/>
      <c r="C912" s="23"/>
      <c r="D912" s="23"/>
      <c r="E912" s="23"/>
    </row>
    <row r="913" spans="1:5">
      <c r="A913" s="28"/>
      <c r="B913" s="18"/>
      <c r="C913" s="23"/>
      <c r="D913" s="23"/>
      <c r="E913" s="23"/>
    </row>
    <row r="914" spans="1:5">
      <c r="A914" s="28"/>
      <c r="B914" s="18"/>
      <c r="C914" s="23"/>
      <c r="D914" s="23"/>
      <c r="E914" s="23"/>
    </row>
    <row r="915" spans="1:5">
      <c r="A915" s="28"/>
      <c r="B915" s="18"/>
      <c r="C915" s="23"/>
      <c r="D915" s="23"/>
      <c r="E915" s="23"/>
    </row>
    <row r="916" spans="1:5">
      <c r="A916" s="28"/>
      <c r="B916" s="18"/>
      <c r="C916" s="23"/>
      <c r="D916" s="23"/>
      <c r="E916" s="23"/>
    </row>
    <row r="917" spans="1:5">
      <c r="A917" s="28"/>
      <c r="B917" s="18"/>
      <c r="C917" s="23"/>
      <c r="D917" s="23"/>
      <c r="E917" s="23"/>
    </row>
    <row r="918" spans="1:5">
      <c r="A918" s="28"/>
      <c r="B918" s="18"/>
      <c r="C918" s="23"/>
      <c r="D918" s="23"/>
      <c r="E918" s="23"/>
    </row>
    <row r="919" spans="1:5">
      <c r="A919" s="28"/>
      <c r="B919" s="18"/>
      <c r="C919" s="23"/>
      <c r="D919" s="23"/>
      <c r="E919" s="23"/>
    </row>
    <row r="920" spans="1:5">
      <c r="A920" s="28"/>
      <c r="B920" s="18"/>
      <c r="C920" s="23"/>
      <c r="D920" s="23"/>
      <c r="E920" s="23"/>
    </row>
    <row r="921" spans="1:5">
      <c r="A921" s="28"/>
      <c r="B921" s="18"/>
      <c r="C921" s="23"/>
      <c r="D921" s="23"/>
      <c r="E921" s="23"/>
    </row>
    <row r="922" spans="1:5">
      <c r="A922" s="28"/>
      <c r="B922" s="18"/>
      <c r="C922" s="23"/>
      <c r="D922" s="23"/>
      <c r="E922" s="23"/>
    </row>
    <row r="923" spans="1:5">
      <c r="A923" s="28"/>
      <c r="B923" s="18"/>
      <c r="C923" s="23"/>
      <c r="D923" s="23"/>
      <c r="E923" s="23"/>
    </row>
    <row r="924" spans="1:5">
      <c r="A924" s="28"/>
      <c r="B924" s="18"/>
      <c r="C924" s="23"/>
      <c r="D924" s="23"/>
      <c r="E924" s="23"/>
    </row>
    <row r="925" spans="1:5">
      <c r="A925" s="28"/>
      <c r="B925" s="18"/>
      <c r="C925" s="23"/>
      <c r="D925" s="23"/>
      <c r="E925" s="23"/>
    </row>
    <row r="926" spans="1:5">
      <c r="A926" s="28"/>
      <c r="B926" s="18"/>
      <c r="C926" s="23"/>
      <c r="D926" s="23"/>
      <c r="E926" s="23"/>
    </row>
    <row r="927" spans="1:5">
      <c r="A927" s="28"/>
      <c r="B927" s="18"/>
      <c r="C927" s="23"/>
      <c r="D927" s="23"/>
      <c r="E927" s="23"/>
    </row>
    <row r="928" spans="1:5">
      <c r="A928" s="28"/>
      <c r="B928" s="18"/>
      <c r="C928" s="23"/>
      <c r="D928" s="23"/>
      <c r="E928" s="23"/>
    </row>
    <row r="929" spans="1:5">
      <c r="A929" s="28"/>
      <c r="B929" s="18"/>
      <c r="C929" s="23"/>
      <c r="D929" s="23"/>
      <c r="E929" s="23"/>
    </row>
    <row r="930" spans="1:5">
      <c r="A930" s="28"/>
      <c r="B930" s="18"/>
      <c r="C930" s="23"/>
      <c r="D930" s="23"/>
      <c r="E930" s="23"/>
    </row>
    <row r="931" spans="1:5">
      <c r="A931" s="28"/>
      <c r="B931" s="18"/>
      <c r="C931" s="23"/>
      <c r="D931" s="23"/>
      <c r="E931" s="23"/>
    </row>
    <row r="932" spans="1:5">
      <c r="A932" s="28"/>
      <c r="B932" s="18"/>
      <c r="C932" s="23"/>
      <c r="D932" s="23"/>
      <c r="E932" s="23"/>
    </row>
    <row r="933" spans="1:5">
      <c r="A933" s="28"/>
      <c r="B933" s="18"/>
      <c r="C933" s="23"/>
      <c r="D933" s="23"/>
      <c r="E933" s="23"/>
    </row>
    <row r="934" spans="1:5">
      <c r="A934" s="28"/>
      <c r="B934" s="18"/>
      <c r="C934" s="23"/>
      <c r="D934" s="23"/>
      <c r="E934" s="23"/>
    </row>
    <row r="935" spans="1:5">
      <c r="A935" s="28"/>
      <c r="B935" s="18"/>
      <c r="C935" s="23"/>
      <c r="D935" s="23"/>
      <c r="E935" s="23"/>
    </row>
    <row r="936" spans="1:5">
      <c r="A936" s="28"/>
      <c r="B936" s="18"/>
      <c r="C936" s="23"/>
      <c r="D936" s="23"/>
      <c r="E936" s="23"/>
    </row>
    <row r="937" spans="1:5">
      <c r="A937" s="28"/>
      <c r="B937" s="18"/>
      <c r="C937" s="23"/>
      <c r="D937" s="23"/>
      <c r="E937" s="23"/>
    </row>
    <row r="938" spans="1:5">
      <c r="A938" s="28"/>
      <c r="B938" s="18"/>
      <c r="C938" s="23"/>
      <c r="D938" s="23"/>
      <c r="E938" s="23"/>
    </row>
    <row r="939" spans="1:5">
      <c r="A939" s="28"/>
      <c r="B939" s="18"/>
      <c r="C939" s="23"/>
      <c r="D939" s="23"/>
      <c r="E939" s="23"/>
    </row>
    <row r="940" spans="1:5">
      <c r="A940" s="28"/>
      <c r="B940" s="18"/>
      <c r="C940" s="23"/>
      <c r="D940" s="23"/>
      <c r="E940" s="23"/>
    </row>
    <row r="941" spans="1:5">
      <c r="A941" s="28"/>
      <c r="B941" s="18"/>
      <c r="C941" s="23"/>
      <c r="D941" s="23"/>
      <c r="E941" s="23"/>
    </row>
    <row r="942" spans="1:5">
      <c r="A942" s="28"/>
      <c r="B942" s="18"/>
      <c r="C942" s="23"/>
      <c r="D942" s="23"/>
      <c r="E942" s="23"/>
    </row>
    <row r="943" spans="1:5">
      <c r="A943" s="28"/>
      <c r="B943" s="18"/>
      <c r="C943" s="23"/>
      <c r="D943" s="23"/>
      <c r="E943" s="23"/>
    </row>
    <row r="944" spans="1:5">
      <c r="A944" s="28"/>
      <c r="B944" s="18"/>
      <c r="C944" s="23"/>
      <c r="D944" s="23"/>
      <c r="E944" s="23"/>
    </row>
    <row r="945" spans="1:5">
      <c r="A945" s="28"/>
      <c r="B945" s="18"/>
      <c r="C945" s="23"/>
      <c r="D945" s="23"/>
      <c r="E945" s="23"/>
    </row>
    <row r="946" spans="1:5">
      <c r="A946" s="28"/>
      <c r="B946" s="18"/>
      <c r="C946" s="23"/>
      <c r="D946" s="23"/>
      <c r="E946" s="23"/>
    </row>
    <row r="947" spans="1:5">
      <c r="A947" s="28"/>
      <c r="B947" s="18"/>
      <c r="C947" s="23"/>
      <c r="D947" s="23"/>
      <c r="E947" s="23"/>
    </row>
    <row r="948" spans="1:5">
      <c r="A948" s="28"/>
      <c r="B948" s="18"/>
      <c r="C948" s="23"/>
      <c r="D948" s="23"/>
      <c r="E948" s="23"/>
    </row>
    <row r="949" spans="1:5">
      <c r="A949" s="28"/>
      <c r="B949" s="18"/>
      <c r="C949" s="23"/>
      <c r="D949" s="23"/>
      <c r="E949" s="23"/>
    </row>
    <row r="950" spans="1:5">
      <c r="A950" s="28"/>
      <c r="B950" s="18"/>
      <c r="C950" s="23"/>
      <c r="D950" s="23"/>
      <c r="E95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B85C-8245-4723-9E7D-1385B947461C}">
  <dimension ref="A1:E1004"/>
  <sheetViews>
    <sheetView workbookViewId="0">
      <selection activeCell="E90" sqref="E90"/>
    </sheetView>
  </sheetViews>
  <sheetFormatPr defaultRowHeight="14.4"/>
  <cols>
    <col min="1" max="1" width="74.33203125" customWidth="1"/>
    <col min="2" max="2" width="12.33203125" customWidth="1"/>
    <col min="3" max="3" width="11.5546875" customWidth="1"/>
    <col min="4" max="4" width="14.6640625" customWidth="1"/>
    <col min="5" max="5" width="13.6640625" customWidth="1"/>
  </cols>
  <sheetData>
    <row r="1" spans="1:5" ht="53.4">
      <c r="A1" s="161" t="s">
        <v>0</v>
      </c>
      <c r="B1" s="167" t="s">
        <v>82</v>
      </c>
      <c r="C1" s="168" t="s">
        <v>164</v>
      </c>
      <c r="D1" s="169" t="s">
        <v>366</v>
      </c>
      <c r="E1" s="169" t="s">
        <v>367</v>
      </c>
    </row>
    <row r="2" spans="1:5">
      <c r="A2" s="162" t="s">
        <v>1051</v>
      </c>
      <c r="B2" s="170" t="s">
        <v>1052</v>
      </c>
      <c r="C2" s="171">
        <v>1</v>
      </c>
      <c r="D2" s="172">
        <v>30</v>
      </c>
      <c r="E2" s="172">
        <v>30</v>
      </c>
    </row>
    <row r="3" spans="1:5">
      <c r="A3" s="162" t="s">
        <v>1053</v>
      </c>
      <c r="B3" s="173" t="s">
        <v>1054</v>
      </c>
      <c r="C3" s="171">
        <v>1</v>
      </c>
      <c r="D3" s="172">
        <v>112.5</v>
      </c>
      <c r="E3" s="172">
        <v>112.5</v>
      </c>
    </row>
    <row r="4" spans="1:5">
      <c r="A4" s="163" t="s">
        <v>1055</v>
      </c>
      <c r="B4" s="174">
        <v>1019759</v>
      </c>
      <c r="C4" s="175">
        <v>1</v>
      </c>
      <c r="D4" s="176">
        <v>30</v>
      </c>
      <c r="E4" s="176">
        <v>30</v>
      </c>
    </row>
    <row r="5" spans="1:5">
      <c r="A5" s="163" t="s">
        <v>1056</v>
      </c>
      <c r="B5" s="175" t="s">
        <v>1057</v>
      </c>
      <c r="C5" s="175">
        <v>1</v>
      </c>
      <c r="D5" s="176">
        <v>300</v>
      </c>
      <c r="E5" s="176">
        <v>300</v>
      </c>
    </row>
    <row r="6" spans="1:5">
      <c r="A6" s="164" t="s">
        <v>1058</v>
      </c>
      <c r="B6" s="174">
        <v>1015376</v>
      </c>
      <c r="C6" s="175">
        <v>1</v>
      </c>
      <c r="D6" s="176">
        <v>37.5</v>
      </c>
      <c r="E6" s="176">
        <v>37.5</v>
      </c>
    </row>
    <row r="7" spans="1:5" ht="27">
      <c r="A7" s="164" t="s">
        <v>1059</v>
      </c>
      <c r="B7" s="174">
        <v>1019394</v>
      </c>
      <c r="C7" s="175">
        <v>1</v>
      </c>
      <c r="D7" s="176">
        <v>2250</v>
      </c>
      <c r="E7" s="176">
        <v>2250</v>
      </c>
    </row>
    <row r="8" spans="1:5">
      <c r="A8" s="164" t="s">
        <v>1060</v>
      </c>
      <c r="B8" s="174">
        <v>1352860</v>
      </c>
      <c r="C8" s="175">
        <v>1</v>
      </c>
      <c r="D8" s="176">
        <v>90</v>
      </c>
      <c r="E8" s="176">
        <v>90</v>
      </c>
    </row>
    <row r="9" spans="1:5" ht="27">
      <c r="A9" s="164" t="s">
        <v>1061</v>
      </c>
      <c r="B9" s="174">
        <v>2894914</v>
      </c>
      <c r="C9" s="175">
        <v>1</v>
      </c>
      <c r="D9" s="176">
        <v>577.5</v>
      </c>
      <c r="E9" s="176">
        <v>577.5</v>
      </c>
    </row>
    <row r="10" spans="1:5">
      <c r="A10" s="164" t="s">
        <v>1062</v>
      </c>
      <c r="B10" s="174">
        <v>2721789</v>
      </c>
      <c r="C10" s="175">
        <v>1</v>
      </c>
      <c r="D10" s="176">
        <v>900</v>
      </c>
      <c r="E10" s="176">
        <v>900</v>
      </c>
    </row>
    <row r="11" spans="1:5">
      <c r="A11" s="164" t="s">
        <v>1063</v>
      </c>
      <c r="B11" s="174">
        <v>2700606</v>
      </c>
      <c r="C11" s="175">
        <v>3</v>
      </c>
      <c r="D11" s="176">
        <v>766.52</v>
      </c>
      <c r="E11" s="176">
        <v>255.50666666666666</v>
      </c>
    </row>
    <row r="12" spans="1:5">
      <c r="A12" s="164" t="s">
        <v>1064</v>
      </c>
      <c r="B12" s="174">
        <v>1047883</v>
      </c>
      <c r="C12" s="175">
        <v>1</v>
      </c>
      <c r="D12" s="176">
        <v>37.5</v>
      </c>
      <c r="E12" s="176">
        <v>37.5</v>
      </c>
    </row>
    <row r="13" spans="1:5">
      <c r="A13" s="163" t="s">
        <v>1065</v>
      </c>
      <c r="B13" s="175" t="s">
        <v>1066</v>
      </c>
      <c r="C13" s="175">
        <v>36</v>
      </c>
      <c r="D13" s="176">
        <v>148.32</v>
      </c>
      <c r="E13" s="176">
        <v>4.12</v>
      </c>
    </row>
    <row r="14" spans="1:5">
      <c r="A14" s="164" t="s">
        <v>1067</v>
      </c>
      <c r="B14" s="174">
        <v>1623870</v>
      </c>
      <c r="C14" s="175">
        <v>142</v>
      </c>
      <c r="D14" s="176">
        <v>810.82</v>
      </c>
      <c r="E14" s="176">
        <v>5.71</v>
      </c>
    </row>
    <row r="15" spans="1:5" ht="40.200000000000003">
      <c r="A15" s="164" t="s">
        <v>1068</v>
      </c>
      <c r="B15" s="174">
        <v>1414952</v>
      </c>
      <c r="C15" s="175">
        <v>1</v>
      </c>
      <c r="D15" s="176">
        <v>225</v>
      </c>
      <c r="E15" s="176">
        <v>225</v>
      </c>
    </row>
    <row r="16" spans="1:5" ht="40.200000000000003">
      <c r="A16" s="164" t="s">
        <v>1069</v>
      </c>
      <c r="B16" s="174">
        <v>1389750</v>
      </c>
      <c r="C16" s="175">
        <v>1</v>
      </c>
      <c r="D16" s="176">
        <v>225</v>
      </c>
      <c r="E16" s="176">
        <v>225</v>
      </c>
    </row>
    <row r="17" spans="1:5">
      <c r="A17" s="164" t="s">
        <v>1070</v>
      </c>
      <c r="B17" s="174">
        <v>703824</v>
      </c>
      <c r="C17" s="175">
        <v>1</v>
      </c>
      <c r="D17" s="176">
        <v>225</v>
      </c>
      <c r="E17" s="176">
        <v>225</v>
      </c>
    </row>
    <row r="18" spans="1:5">
      <c r="A18" s="164" t="s">
        <v>1071</v>
      </c>
      <c r="B18" s="174">
        <v>703459</v>
      </c>
      <c r="C18" s="175">
        <v>1</v>
      </c>
      <c r="D18" s="176">
        <v>225</v>
      </c>
      <c r="E18" s="176">
        <v>225</v>
      </c>
    </row>
    <row r="19" spans="1:5">
      <c r="A19" s="164" t="s">
        <v>1072</v>
      </c>
      <c r="B19" s="174">
        <v>403595</v>
      </c>
      <c r="C19" s="175">
        <v>12</v>
      </c>
      <c r="D19" s="176">
        <v>5458.56</v>
      </c>
      <c r="E19" s="176">
        <v>454.88</v>
      </c>
    </row>
    <row r="20" spans="1:5">
      <c r="A20" s="164" t="s">
        <v>1073</v>
      </c>
      <c r="B20" s="174">
        <v>398847</v>
      </c>
      <c r="C20" s="175">
        <v>12</v>
      </c>
      <c r="D20" s="176">
        <v>500.76</v>
      </c>
      <c r="E20" s="176">
        <v>41.73</v>
      </c>
    </row>
    <row r="21" spans="1:5">
      <c r="A21" s="164" t="s">
        <v>1074</v>
      </c>
      <c r="B21" s="174">
        <v>386794</v>
      </c>
      <c r="C21" s="175">
        <v>70</v>
      </c>
      <c r="D21" s="176">
        <v>14485.8</v>
      </c>
      <c r="E21" s="176">
        <v>206.94</v>
      </c>
    </row>
    <row r="22" spans="1:5">
      <c r="A22" s="164" t="s">
        <v>1075</v>
      </c>
      <c r="B22" s="174">
        <v>174953</v>
      </c>
      <c r="C22" s="175">
        <v>31</v>
      </c>
      <c r="D22" s="176">
        <v>181.66</v>
      </c>
      <c r="E22" s="176">
        <v>5.86</v>
      </c>
    </row>
    <row r="23" spans="1:5">
      <c r="A23" s="164" t="s">
        <v>1076</v>
      </c>
      <c r="B23" s="174">
        <v>174588</v>
      </c>
      <c r="C23" s="175">
        <v>40</v>
      </c>
      <c r="D23" s="176">
        <v>130.4</v>
      </c>
      <c r="E23" s="176">
        <v>3.26</v>
      </c>
    </row>
    <row r="24" spans="1:5">
      <c r="A24" s="164" t="s">
        <v>1077</v>
      </c>
      <c r="B24" s="174">
        <v>174223</v>
      </c>
      <c r="C24" s="175">
        <v>39</v>
      </c>
      <c r="D24" s="176">
        <v>115.05</v>
      </c>
      <c r="E24" s="176">
        <v>2.95</v>
      </c>
    </row>
    <row r="25" spans="1:5">
      <c r="A25" s="164" t="s">
        <v>1078</v>
      </c>
      <c r="B25" s="174">
        <v>164726</v>
      </c>
      <c r="C25" s="175">
        <v>80</v>
      </c>
      <c r="D25" s="176">
        <v>90.4</v>
      </c>
      <c r="E25" s="176">
        <v>1.1299999999999999</v>
      </c>
    </row>
    <row r="26" spans="1:5">
      <c r="A26" s="164" t="s">
        <v>1079</v>
      </c>
      <c r="B26" s="174">
        <v>162900</v>
      </c>
      <c r="C26" s="175">
        <v>50</v>
      </c>
      <c r="D26" s="176">
        <v>304.5</v>
      </c>
      <c r="E26" s="176">
        <v>6.09</v>
      </c>
    </row>
    <row r="27" spans="1:5">
      <c r="A27" s="164" t="s">
        <v>1080</v>
      </c>
      <c r="B27" s="174" t="s">
        <v>1081</v>
      </c>
      <c r="C27" s="175">
        <v>50</v>
      </c>
      <c r="D27" s="176">
        <v>56.5</v>
      </c>
      <c r="E27" s="176">
        <v>1.1299999999999999</v>
      </c>
    </row>
    <row r="28" spans="1:5">
      <c r="A28" s="164" t="s">
        <v>1082</v>
      </c>
      <c r="B28" s="174" t="s">
        <v>1083</v>
      </c>
      <c r="C28" s="175">
        <v>30</v>
      </c>
      <c r="D28" s="176">
        <v>55.2</v>
      </c>
      <c r="E28" s="176">
        <v>1.84</v>
      </c>
    </row>
    <row r="29" spans="1:5">
      <c r="A29" s="164" t="s">
        <v>1084</v>
      </c>
      <c r="B29" s="174" t="s">
        <v>1085</v>
      </c>
      <c r="C29" s="175">
        <v>2</v>
      </c>
      <c r="D29" s="176">
        <v>18.059999999999999</v>
      </c>
      <c r="E29" s="176">
        <v>9.0299999999999994</v>
      </c>
    </row>
    <row r="30" spans="1:5">
      <c r="A30" s="163" t="s">
        <v>1086</v>
      </c>
      <c r="B30" s="175" t="s">
        <v>1087</v>
      </c>
      <c r="C30" s="175">
        <v>34</v>
      </c>
      <c r="D30" s="176">
        <v>38.42</v>
      </c>
      <c r="E30" s="176">
        <v>1.1299999999999999</v>
      </c>
    </row>
    <row r="31" spans="1:5">
      <c r="A31" s="163" t="s">
        <v>1088</v>
      </c>
      <c r="B31" s="175" t="s">
        <v>1089</v>
      </c>
      <c r="C31" s="175">
        <v>48</v>
      </c>
      <c r="D31" s="176">
        <v>50.4</v>
      </c>
      <c r="E31" s="176">
        <v>1.05</v>
      </c>
    </row>
    <row r="32" spans="1:5" ht="27">
      <c r="A32" s="163" t="s">
        <v>1090</v>
      </c>
      <c r="B32" s="175" t="s">
        <v>1091</v>
      </c>
      <c r="C32" s="171" t="s">
        <v>1092</v>
      </c>
      <c r="D32" s="176">
        <v>19.64</v>
      </c>
      <c r="E32" s="176">
        <v>9.82</v>
      </c>
    </row>
    <row r="33" spans="1:5">
      <c r="A33" s="163" t="s">
        <v>1093</v>
      </c>
      <c r="B33" s="175" t="s">
        <v>1094</v>
      </c>
      <c r="C33" s="175">
        <v>70</v>
      </c>
      <c r="D33" s="176">
        <v>305.2</v>
      </c>
      <c r="E33" s="176">
        <v>4.3600000000000003</v>
      </c>
    </row>
    <row r="34" spans="1:5">
      <c r="A34" s="163" t="s">
        <v>1095</v>
      </c>
      <c r="B34" s="175" t="s">
        <v>1096</v>
      </c>
      <c r="C34" s="175">
        <v>165</v>
      </c>
      <c r="D34" s="176">
        <v>334.95</v>
      </c>
      <c r="E34" s="176">
        <v>2.0299999999999998</v>
      </c>
    </row>
    <row r="35" spans="1:5">
      <c r="A35" s="163" t="s">
        <v>1097</v>
      </c>
      <c r="B35" s="175" t="s">
        <v>1098</v>
      </c>
      <c r="C35" s="175">
        <v>80</v>
      </c>
      <c r="D35" s="176">
        <v>329.6</v>
      </c>
      <c r="E35" s="176">
        <v>4.12</v>
      </c>
    </row>
    <row r="36" spans="1:5">
      <c r="A36" s="163" t="s">
        <v>1099</v>
      </c>
      <c r="B36" s="175" t="s">
        <v>1100</v>
      </c>
      <c r="C36" s="175">
        <v>40</v>
      </c>
      <c r="D36" s="176">
        <v>228.4</v>
      </c>
      <c r="E36" s="176">
        <v>5.71</v>
      </c>
    </row>
    <row r="37" spans="1:5">
      <c r="A37" s="163" t="s">
        <v>1101</v>
      </c>
      <c r="B37" s="175" t="s">
        <v>1102</v>
      </c>
      <c r="C37" s="175">
        <v>2</v>
      </c>
      <c r="D37" s="176">
        <v>171.46</v>
      </c>
      <c r="E37" s="176">
        <v>85.73</v>
      </c>
    </row>
    <row r="38" spans="1:5">
      <c r="A38" s="164" t="s">
        <v>1103</v>
      </c>
      <c r="B38" s="174">
        <v>2921942</v>
      </c>
      <c r="C38" s="175">
        <v>600</v>
      </c>
      <c r="D38" s="176">
        <v>714</v>
      </c>
      <c r="E38" s="176">
        <v>1.19</v>
      </c>
    </row>
    <row r="39" spans="1:5">
      <c r="A39" s="164" t="s">
        <v>1104</v>
      </c>
      <c r="B39" s="174">
        <v>2913542</v>
      </c>
      <c r="C39" s="175">
        <v>12</v>
      </c>
      <c r="D39" s="176">
        <v>52.32</v>
      </c>
      <c r="E39" s="176">
        <v>4.3600000000000003</v>
      </c>
    </row>
    <row r="40" spans="1:5">
      <c r="A40" s="164" t="s">
        <v>1105</v>
      </c>
      <c r="B40" s="174">
        <v>2911715</v>
      </c>
      <c r="C40" s="175">
        <v>10</v>
      </c>
      <c r="D40" s="176">
        <v>6.8</v>
      </c>
      <c r="E40" s="176">
        <v>0.68</v>
      </c>
    </row>
    <row r="41" spans="1:5">
      <c r="A41" s="164" t="s">
        <v>1106</v>
      </c>
      <c r="B41" s="174">
        <v>2911350</v>
      </c>
      <c r="C41" s="175">
        <v>82</v>
      </c>
      <c r="D41" s="176">
        <v>77.900000000000006</v>
      </c>
      <c r="E41" s="176">
        <v>0.95</v>
      </c>
    </row>
    <row r="42" spans="1:5">
      <c r="A42" s="164" t="s">
        <v>1107</v>
      </c>
      <c r="B42" s="174">
        <v>2910985</v>
      </c>
      <c r="C42" s="175">
        <v>123</v>
      </c>
      <c r="D42" s="176">
        <v>138.99</v>
      </c>
      <c r="E42" s="176">
        <v>1.1299999999999999</v>
      </c>
    </row>
    <row r="43" spans="1:5">
      <c r="A43" s="164" t="s">
        <v>1067</v>
      </c>
      <c r="B43" s="174">
        <v>2910620</v>
      </c>
      <c r="C43" s="175">
        <v>333</v>
      </c>
      <c r="D43" s="176">
        <v>1901.43</v>
      </c>
      <c r="E43" s="176">
        <v>5.71</v>
      </c>
    </row>
    <row r="44" spans="1:5">
      <c r="A44" s="164" t="s">
        <v>1108</v>
      </c>
      <c r="B44" s="174">
        <v>2862042</v>
      </c>
      <c r="C44" s="175">
        <v>1</v>
      </c>
      <c r="D44" s="176">
        <v>240</v>
      </c>
      <c r="E44" s="176">
        <v>240</v>
      </c>
    </row>
    <row r="45" spans="1:5">
      <c r="A45" s="164" t="s">
        <v>1109</v>
      </c>
      <c r="B45" s="174">
        <v>2857659</v>
      </c>
      <c r="C45" s="175">
        <v>1</v>
      </c>
      <c r="D45" s="176">
        <v>183.41</v>
      </c>
      <c r="E45" s="176">
        <v>183.41</v>
      </c>
    </row>
    <row r="46" spans="1:5">
      <c r="A46" s="165" t="s">
        <v>1110</v>
      </c>
      <c r="B46" s="177">
        <v>2857294</v>
      </c>
      <c r="C46" s="178">
        <v>1</v>
      </c>
      <c r="D46" s="179">
        <v>106.32</v>
      </c>
      <c r="E46" s="179">
        <v>106.32</v>
      </c>
    </row>
    <row r="47" spans="1:5">
      <c r="A47" s="164" t="s">
        <v>1111</v>
      </c>
      <c r="B47" s="174">
        <v>2835380</v>
      </c>
      <c r="C47" s="175">
        <v>19</v>
      </c>
      <c r="D47" s="176">
        <v>73.34</v>
      </c>
      <c r="E47" s="176">
        <v>3.86</v>
      </c>
    </row>
    <row r="48" spans="1:5">
      <c r="A48" s="164" t="s">
        <v>1112</v>
      </c>
      <c r="B48" s="174">
        <v>2834650</v>
      </c>
      <c r="C48" s="175">
        <v>1</v>
      </c>
      <c r="D48" s="176">
        <v>412.5</v>
      </c>
      <c r="E48" s="176">
        <v>412.5</v>
      </c>
    </row>
    <row r="49" spans="1:5">
      <c r="A49" s="164" t="s">
        <v>1113</v>
      </c>
      <c r="B49" s="174">
        <v>2834284</v>
      </c>
      <c r="C49" s="175">
        <v>1</v>
      </c>
      <c r="D49" s="176">
        <v>337.5</v>
      </c>
      <c r="E49" s="176">
        <v>337.5</v>
      </c>
    </row>
    <row r="50" spans="1:5">
      <c r="A50" s="164" t="s">
        <v>1114</v>
      </c>
      <c r="B50" s="174">
        <v>2818213</v>
      </c>
      <c r="C50" s="175">
        <v>1</v>
      </c>
      <c r="D50" s="176">
        <v>194.25</v>
      </c>
      <c r="E50" s="176">
        <v>194.25</v>
      </c>
    </row>
    <row r="51" spans="1:5">
      <c r="A51" s="164" t="s">
        <v>1115</v>
      </c>
      <c r="B51" s="174">
        <v>2816387</v>
      </c>
      <c r="C51" s="175">
        <v>1</v>
      </c>
      <c r="D51" s="176">
        <v>122.99</v>
      </c>
      <c r="E51" s="176">
        <v>122.99</v>
      </c>
    </row>
    <row r="52" spans="1:5">
      <c r="A52" s="164" t="s">
        <v>1116</v>
      </c>
      <c r="B52" s="174">
        <v>2816022</v>
      </c>
      <c r="C52" s="175">
        <v>24</v>
      </c>
      <c r="D52" s="176">
        <v>395.04</v>
      </c>
      <c r="E52" s="176">
        <v>16.46</v>
      </c>
    </row>
    <row r="53" spans="1:5">
      <c r="A53" s="164" t="s">
        <v>1117</v>
      </c>
      <c r="B53" s="174">
        <v>2815657</v>
      </c>
      <c r="C53" s="175">
        <v>12</v>
      </c>
      <c r="D53" s="176">
        <v>2863.92</v>
      </c>
      <c r="E53" s="176">
        <v>238.66</v>
      </c>
    </row>
    <row r="54" spans="1:5">
      <c r="A54" s="164" t="s">
        <v>1118</v>
      </c>
      <c r="B54" s="174">
        <v>2815291</v>
      </c>
      <c r="C54" s="175">
        <v>15</v>
      </c>
      <c r="D54" s="176">
        <v>3407.4</v>
      </c>
      <c r="E54" s="176">
        <v>227.16</v>
      </c>
    </row>
    <row r="55" spans="1:5">
      <c r="A55" s="164" t="s">
        <v>1119</v>
      </c>
      <c r="B55" s="174">
        <v>2794472</v>
      </c>
      <c r="C55" s="175">
        <v>20</v>
      </c>
      <c r="D55" s="176">
        <v>44.2</v>
      </c>
      <c r="E55" s="176">
        <v>2.21</v>
      </c>
    </row>
    <row r="56" spans="1:5">
      <c r="A56" s="162" t="s">
        <v>1120</v>
      </c>
      <c r="B56" s="170" t="s">
        <v>1121</v>
      </c>
      <c r="C56" s="175">
        <v>1</v>
      </c>
      <c r="D56" s="176">
        <v>27.3</v>
      </c>
      <c r="E56" s="176">
        <v>27.3</v>
      </c>
    </row>
    <row r="57" spans="1:5">
      <c r="A57" s="162" t="s">
        <v>1122</v>
      </c>
      <c r="B57" s="170" t="s">
        <v>1123</v>
      </c>
      <c r="C57" s="175">
        <v>1</v>
      </c>
      <c r="D57" s="176">
        <v>3750</v>
      </c>
      <c r="E57" s="176">
        <v>3750</v>
      </c>
    </row>
    <row r="58" spans="1:5">
      <c r="A58" s="162" t="s">
        <v>1124</v>
      </c>
      <c r="B58" s="170" t="s">
        <v>1125</v>
      </c>
      <c r="C58" s="175">
        <v>1</v>
      </c>
      <c r="D58" s="176">
        <v>5680.25</v>
      </c>
      <c r="E58" s="176">
        <v>5680.25</v>
      </c>
    </row>
    <row r="59" spans="1:5">
      <c r="A59" s="164" t="s">
        <v>1126</v>
      </c>
      <c r="B59" s="174">
        <v>2864234</v>
      </c>
      <c r="C59" s="175">
        <v>1</v>
      </c>
      <c r="D59" s="176">
        <v>18.75</v>
      </c>
      <c r="E59" s="176">
        <v>18.75</v>
      </c>
    </row>
    <row r="60" spans="1:5">
      <c r="A60" s="164" t="s">
        <v>1127</v>
      </c>
      <c r="B60" s="174">
        <v>2863138</v>
      </c>
      <c r="C60" s="175">
        <v>1</v>
      </c>
      <c r="D60" s="176">
        <v>28.58</v>
      </c>
      <c r="E60" s="176">
        <v>28.58</v>
      </c>
    </row>
    <row r="61" spans="1:5">
      <c r="A61" s="164" t="s">
        <v>1128</v>
      </c>
      <c r="B61" s="174">
        <v>2855833</v>
      </c>
      <c r="C61" s="175">
        <v>1</v>
      </c>
      <c r="D61" s="176">
        <v>18.75</v>
      </c>
      <c r="E61" s="176">
        <v>18.75</v>
      </c>
    </row>
    <row r="62" spans="1:5">
      <c r="A62" s="164" t="s">
        <v>1129</v>
      </c>
      <c r="B62" s="174">
        <v>2855468</v>
      </c>
      <c r="C62" s="175">
        <v>1</v>
      </c>
      <c r="D62" s="176">
        <v>18.75</v>
      </c>
      <c r="E62" s="176">
        <v>18.75</v>
      </c>
    </row>
    <row r="63" spans="1:5">
      <c r="A63" s="164" t="s">
        <v>1130</v>
      </c>
      <c r="B63" s="174">
        <v>2855103</v>
      </c>
      <c r="C63" s="175">
        <v>1</v>
      </c>
      <c r="D63" s="176">
        <v>18.75</v>
      </c>
      <c r="E63" s="176">
        <v>18.75</v>
      </c>
    </row>
    <row r="64" spans="1:5">
      <c r="A64" s="164" t="s">
        <v>1131</v>
      </c>
      <c r="B64" s="174">
        <v>2854737</v>
      </c>
      <c r="C64" s="175">
        <v>1</v>
      </c>
      <c r="D64" s="176">
        <v>18.75</v>
      </c>
      <c r="E64" s="176">
        <v>18.75</v>
      </c>
    </row>
    <row r="65" spans="1:5">
      <c r="A65" s="183" t="s">
        <v>1132</v>
      </c>
      <c r="B65" s="184">
        <v>2849624</v>
      </c>
      <c r="C65" s="185">
        <v>1</v>
      </c>
      <c r="D65" s="186">
        <v>18.75</v>
      </c>
      <c r="E65" s="186">
        <v>18.75</v>
      </c>
    </row>
    <row r="66" spans="1:5">
      <c r="A66" s="163" t="s">
        <v>1133</v>
      </c>
      <c r="B66" s="175" t="s">
        <v>1134</v>
      </c>
      <c r="C66" s="175"/>
      <c r="D66" s="176">
        <v>2994</v>
      </c>
      <c r="E66" s="176"/>
    </row>
    <row r="67" spans="1:5">
      <c r="A67" s="164" t="s">
        <v>1135</v>
      </c>
      <c r="B67" s="174">
        <v>1621678</v>
      </c>
      <c r="C67" s="175"/>
      <c r="D67" s="176">
        <v>57.32</v>
      </c>
      <c r="E67" s="176"/>
    </row>
    <row r="68" spans="1:5">
      <c r="A68" s="164" t="s">
        <v>1136</v>
      </c>
      <c r="B68" s="174">
        <v>142082</v>
      </c>
      <c r="C68" s="175"/>
      <c r="D68" s="176">
        <v>121.67</v>
      </c>
      <c r="E68" s="176"/>
    </row>
    <row r="69" spans="1:5">
      <c r="A69" s="164" t="s">
        <v>1137</v>
      </c>
      <c r="B69" s="174" t="s">
        <v>1138</v>
      </c>
      <c r="C69" s="175"/>
      <c r="D69" s="176">
        <v>114.55</v>
      </c>
      <c r="E69" s="176"/>
    </row>
    <row r="70" spans="1:5">
      <c r="A70" s="162" t="s">
        <v>1139</v>
      </c>
      <c r="B70" s="170" t="s">
        <v>1140</v>
      </c>
      <c r="C70" s="175">
        <v>1</v>
      </c>
      <c r="D70" s="176">
        <v>225</v>
      </c>
      <c r="E70" s="176">
        <v>225</v>
      </c>
    </row>
    <row r="71" spans="1:5" ht="27">
      <c r="A71" s="162" t="s">
        <v>1141</v>
      </c>
      <c r="B71" s="170" t="s">
        <v>1142</v>
      </c>
      <c r="C71" s="175">
        <v>2</v>
      </c>
      <c r="D71" s="176">
        <v>1500</v>
      </c>
      <c r="E71" s="176">
        <v>750</v>
      </c>
    </row>
    <row r="72" spans="1:5">
      <c r="A72" s="162" t="s">
        <v>1143</v>
      </c>
      <c r="B72" s="170" t="s">
        <v>1144</v>
      </c>
      <c r="C72" s="175">
        <v>1</v>
      </c>
      <c r="D72" s="176">
        <v>750</v>
      </c>
      <c r="E72" s="176">
        <v>750</v>
      </c>
    </row>
    <row r="73" spans="1:5" ht="27">
      <c r="A73" s="162" t="s">
        <v>1145</v>
      </c>
      <c r="B73" s="170" t="s">
        <v>1146</v>
      </c>
      <c r="C73" s="175">
        <v>1</v>
      </c>
      <c r="D73" s="176">
        <v>375</v>
      </c>
      <c r="E73" s="176">
        <v>375</v>
      </c>
    </row>
    <row r="74" spans="1:5" ht="27">
      <c r="A74" s="162" t="s">
        <v>1147</v>
      </c>
      <c r="B74" s="170" t="s">
        <v>1148</v>
      </c>
      <c r="C74" s="175">
        <v>1</v>
      </c>
      <c r="D74" s="176">
        <v>750</v>
      </c>
      <c r="E74" s="176">
        <v>750</v>
      </c>
    </row>
    <row r="75" spans="1:5">
      <c r="A75" s="162" t="s">
        <v>1149</v>
      </c>
      <c r="B75" s="170" t="s">
        <v>1150</v>
      </c>
      <c r="C75" s="175">
        <v>1</v>
      </c>
      <c r="D75" s="176">
        <v>750</v>
      </c>
      <c r="E75" s="176">
        <v>750</v>
      </c>
    </row>
    <row r="76" spans="1:5" ht="27">
      <c r="A76" s="162" t="s">
        <v>1151</v>
      </c>
      <c r="B76" s="173" t="s">
        <v>1152</v>
      </c>
      <c r="C76" s="175">
        <v>1</v>
      </c>
      <c r="D76" s="176">
        <v>1125</v>
      </c>
      <c r="E76" s="176">
        <v>1125</v>
      </c>
    </row>
    <row r="77" spans="1:5">
      <c r="A77" s="162" t="s">
        <v>1153</v>
      </c>
      <c r="B77" s="170" t="s">
        <v>1154</v>
      </c>
      <c r="C77" s="175">
        <v>2</v>
      </c>
      <c r="D77" s="176">
        <v>225</v>
      </c>
      <c r="E77" s="176">
        <v>112.5</v>
      </c>
    </row>
    <row r="78" spans="1:5">
      <c r="A78" s="166"/>
      <c r="B78" s="180"/>
      <c r="C78" s="181"/>
      <c r="D78" s="182"/>
      <c r="E78" s="182"/>
    </row>
    <row r="79" spans="1:5">
      <c r="A79" s="166"/>
      <c r="B79" s="180"/>
      <c r="C79" s="181"/>
      <c r="D79" s="182"/>
      <c r="E79" s="182"/>
    </row>
    <row r="80" spans="1:5">
      <c r="A80" s="166"/>
      <c r="B80" s="180"/>
      <c r="C80" s="181"/>
      <c r="D80" s="182"/>
      <c r="E80" s="182"/>
    </row>
    <row r="81" spans="1:5">
      <c r="A81" s="166"/>
      <c r="B81" s="180"/>
      <c r="C81" s="181"/>
      <c r="D81" s="182"/>
      <c r="E81" s="182"/>
    </row>
    <row r="82" spans="1:5">
      <c r="A82" s="166"/>
      <c r="B82" s="180"/>
      <c r="C82" s="181"/>
      <c r="D82" s="182"/>
      <c r="E82" s="182"/>
    </row>
    <row r="83" spans="1:5">
      <c r="A83" s="166"/>
      <c r="B83" s="180"/>
      <c r="C83" s="181"/>
      <c r="D83" s="182"/>
      <c r="E83" s="182"/>
    </row>
    <row r="84" spans="1:5">
      <c r="A84" s="166"/>
      <c r="B84" s="180"/>
      <c r="C84" s="181"/>
      <c r="D84" s="182"/>
      <c r="E84" s="182"/>
    </row>
    <row r="85" spans="1:5">
      <c r="A85" s="166"/>
      <c r="B85" s="180"/>
      <c r="C85" s="181"/>
      <c r="D85" s="182"/>
      <c r="E85" s="182"/>
    </row>
    <row r="86" spans="1:5">
      <c r="A86" s="166"/>
      <c r="B86" s="180"/>
      <c r="C86" s="181"/>
      <c r="D86" s="182"/>
      <c r="E86" s="182"/>
    </row>
    <row r="87" spans="1:5">
      <c r="A87" s="166"/>
      <c r="B87" s="180"/>
      <c r="C87" s="181"/>
      <c r="D87" s="182"/>
      <c r="E87" s="182"/>
    </row>
    <row r="88" spans="1:5">
      <c r="A88" s="166"/>
      <c r="B88" s="180"/>
      <c r="C88" s="181"/>
      <c r="D88" s="182"/>
      <c r="E88" s="182"/>
    </row>
    <row r="89" spans="1:5">
      <c r="A89" s="166"/>
      <c r="B89" s="180"/>
      <c r="C89" s="181"/>
      <c r="D89" s="182"/>
      <c r="E89" s="182"/>
    </row>
    <row r="90" spans="1:5">
      <c r="A90" s="166"/>
      <c r="B90" s="180"/>
      <c r="C90" s="181"/>
      <c r="D90" s="182"/>
      <c r="E90" s="182"/>
    </row>
    <row r="91" spans="1:5">
      <c r="A91" s="166"/>
      <c r="B91" s="180"/>
      <c r="C91" s="181"/>
      <c r="D91" s="182"/>
      <c r="E91" s="182"/>
    </row>
    <row r="92" spans="1:5">
      <c r="A92" s="166"/>
      <c r="B92" s="180"/>
      <c r="C92" s="181"/>
      <c r="D92" s="182"/>
      <c r="E92" s="182"/>
    </row>
    <row r="93" spans="1:5">
      <c r="A93" s="166"/>
      <c r="B93" s="180"/>
      <c r="C93" s="181"/>
      <c r="D93" s="182"/>
      <c r="E93" s="182"/>
    </row>
    <row r="94" spans="1:5">
      <c r="A94" s="166"/>
      <c r="B94" s="180"/>
      <c r="C94" s="181"/>
      <c r="D94" s="182"/>
      <c r="E94" s="182"/>
    </row>
    <row r="95" spans="1:5">
      <c r="A95" s="166"/>
      <c r="B95" s="180"/>
      <c r="C95" s="181"/>
      <c r="D95" s="182"/>
      <c r="E95" s="182"/>
    </row>
    <row r="96" spans="1:5">
      <c r="A96" s="166"/>
      <c r="B96" s="180"/>
      <c r="C96" s="181"/>
      <c r="D96" s="182"/>
      <c r="E96" s="182"/>
    </row>
    <row r="97" spans="1:5">
      <c r="A97" s="166"/>
      <c r="B97" s="180"/>
      <c r="C97" s="181"/>
      <c r="D97" s="182"/>
      <c r="E97" s="182"/>
    </row>
    <row r="98" spans="1:5">
      <c r="A98" s="166"/>
      <c r="B98" s="180"/>
      <c r="C98" s="181"/>
      <c r="D98" s="182"/>
      <c r="E98" s="182"/>
    </row>
    <row r="99" spans="1:5">
      <c r="A99" s="166"/>
      <c r="B99" s="180"/>
      <c r="C99" s="181"/>
      <c r="D99" s="182"/>
      <c r="E99" s="182"/>
    </row>
    <row r="100" spans="1:5">
      <c r="A100" s="166"/>
      <c r="B100" s="180"/>
      <c r="C100" s="181"/>
      <c r="D100" s="182"/>
      <c r="E100" s="182"/>
    </row>
    <row r="101" spans="1:5">
      <c r="A101" s="166"/>
      <c r="B101" s="180"/>
      <c r="C101" s="181"/>
      <c r="D101" s="182"/>
      <c r="E101" s="182"/>
    </row>
    <row r="102" spans="1:5">
      <c r="A102" s="166"/>
      <c r="B102" s="180"/>
      <c r="C102" s="181"/>
      <c r="D102" s="182"/>
      <c r="E102" s="182"/>
    </row>
    <row r="103" spans="1:5">
      <c r="A103" s="166"/>
      <c r="B103" s="180"/>
      <c r="C103" s="181"/>
      <c r="D103" s="182"/>
      <c r="E103" s="182"/>
    </row>
    <row r="104" spans="1:5">
      <c r="A104" s="166"/>
      <c r="B104" s="180"/>
      <c r="C104" s="181"/>
      <c r="D104" s="182"/>
      <c r="E104" s="182"/>
    </row>
    <row r="105" spans="1:5">
      <c r="A105" s="166"/>
      <c r="B105" s="180"/>
      <c r="C105" s="181"/>
      <c r="D105" s="182"/>
      <c r="E105" s="182"/>
    </row>
    <row r="106" spans="1:5">
      <c r="A106" s="166"/>
      <c r="B106" s="180"/>
      <c r="C106" s="181"/>
      <c r="D106" s="182"/>
      <c r="E106" s="182"/>
    </row>
    <row r="107" spans="1:5">
      <c r="A107" s="166"/>
      <c r="B107" s="180"/>
      <c r="C107" s="181"/>
      <c r="D107" s="182"/>
      <c r="E107" s="182"/>
    </row>
    <row r="108" spans="1:5">
      <c r="A108" s="166"/>
      <c r="B108" s="180"/>
      <c r="C108" s="181"/>
      <c r="D108" s="182"/>
      <c r="E108" s="182"/>
    </row>
    <row r="109" spans="1:5">
      <c r="A109" s="166"/>
      <c r="B109" s="180"/>
      <c r="C109" s="181"/>
      <c r="D109" s="182"/>
      <c r="E109" s="182"/>
    </row>
    <row r="110" spans="1:5">
      <c r="A110" s="166"/>
      <c r="B110" s="180"/>
      <c r="C110" s="181"/>
      <c r="D110" s="182"/>
      <c r="E110" s="182"/>
    </row>
    <row r="111" spans="1:5">
      <c r="A111" s="166"/>
      <c r="B111" s="180"/>
      <c r="C111" s="181"/>
      <c r="D111" s="182"/>
      <c r="E111" s="182"/>
    </row>
    <row r="112" spans="1:5">
      <c r="A112" s="166"/>
      <c r="B112" s="180"/>
      <c r="C112" s="181"/>
      <c r="D112" s="182"/>
      <c r="E112" s="182"/>
    </row>
    <row r="113" spans="1:5">
      <c r="A113" s="166"/>
      <c r="B113" s="180"/>
      <c r="C113" s="181"/>
      <c r="D113" s="182"/>
      <c r="E113" s="182"/>
    </row>
    <row r="114" spans="1:5">
      <c r="A114" s="166"/>
      <c r="B114" s="180"/>
      <c r="C114" s="181"/>
      <c r="D114" s="182"/>
      <c r="E114" s="182"/>
    </row>
    <row r="115" spans="1:5">
      <c r="A115" s="166"/>
      <c r="B115" s="180"/>
      <c r="C115" s="181"/>
      <c r="D115" s="182"/>
      <c r="E115" s="182"/>
    </row>
    <row r="116" spans="1:5">
      <c r="A116" s="166"/>
      <c r="B116" s="180"/>
      <c r="C116" s="181"/>
      <c r="D116" s="182"/>
      <c r="E116" s="182"/>
    </row>
    <row r="117" spans="1:5">
      <c r="A117" s="166"/>
      <c r="B117" s="180"/>
      <c r="C117" s="181"/>
      <c r="D117" s="182"/>
      <c r="E117" s="182"/>
    </row>
    <row r="118" spans="1:5">
      <c r="A118" s="166"/>
      <c r="B118" s="180"/>
      <c r="C118" s="181"/>
      <c r="D118" s="182"/>
      <c r="E118" s="182"/>
    </row>
    <row r="119" spans="1:5">
      <c r="A119" s="166"/>
      <c r="B119" s="180"/>
      <c r="C119" s="181"/>
      <c r="D119" s="182"/>
      <c r="E119" s="182"/>
    </row>
    <row r="120" spans="1:5">
      <c r="A120" s="166"/>
      <c r="B120" s="180"/>
      <c r="C120" s="181"/>
      <c r="D120" s="182"/>
      <c r="E120" s="182"/>
    </row>
    <row r="121" spans="1:5">
      <c r="A121" s="166"/>
      <c r="B121" s="180"/>
      <c r="C121" s="181"/>
      <c r="D121" s="182"/>
      <c r="E121" s="182"/>
    </row>
    <row r="122" spans="1:5">
      <c r="A122" s="166"/>
      <c r="B122" s="180"/>
      <c r="C122" s="181"/>
      <c r="D122" s="182"/>
      <c r="E122" s="182"/>
    </row>
    <row r="123" spans="1:5">
      <c r="A123" s="166"/>
      <c r="B123" s="180"/>
      <c r="C123" s="181"/>
      <c r="D123" s="182"/>
      <c r="E123" s="182"/>
    </row>
    <row r="124" spans="1:5">
      <c r="A124" s="166"/>
      <c r="B124" s="180"/>
      <c r="C124" s="181"/>
      <c r="D124" s="182"/>
      <c r="E124" s="182"/>
    </row>
    <row r="125" spans="1:5">
      <c r="A125" s="166"/>
      <c r="B125" s="180"/>
      <c r="C125" s="181"/>
      <c r="D125" s="182"/>
      <c r="E125" s="182"/>
    </row>
    <row r="126" spans="1:5">
      <c r="A126" s="166"/>
      <c r="B126" s="180"/>
      <c r="C126" s="181"/>
      <c r="D126" s="182"/>
      <c r="E126" s="182"/>
    </row>
    <row r="127" spans="1:5">
      <c r="A127" s="166"/>
      <c r="B127" s="180"/>
      <c r="C127" s="181"/>
      <c r="D127" s="182"/>
      <c r="E127" s="182"/>
    </row>
    <row r="128" spans="1:5">
      <c r="A128" s="166"/>
      <c r="B128" s="180"/>
      <c r="C128" s="181"/>
      <c r="D128" s="182"/>
      <c r="E128" s="182"/>
    </row>
    <row r="129" spans="1:5">
      <c r="A129" s="166"/>
      <c r="B129" s="180"/>
      <c r="C129" s="181"/>
      <c r="D129" s="182"/>
      <c r="E129" s="182"/>
    </row>
    <row r="130" spans="1:5">
      <c r="A130" s="166"/>
      <c r="B130" s="180"/>
      <c r="C130" s="181"/>
      <c r="D130" s="182"/>
      <c r="E130" s="182"/>
    </row>
    <row r="131" spans="1:5">
      <c r="A131" s="166"/>
      <c r="B131" s="180"/>
      <c r="C131" s="181"/>
      <c r="D131" s="182"/>
      <c r="E131" s="182"/>
    </row>
    <row r="132" spans="1:5">
      <c r="A132" s="166"/>
      <c r="B132" s="180"/>
      <c r="C132" s="181"/>
      <c r="D132" s="182"/>
      <c r="E132" s="182"/>
    </row>
    <row r="133" spans="1:5">
      <c r="A133" s="166"/>
      <c r="B133" s="180"/>
      <c r="C133" s="181"/>
      <c r="D133" s="182"/>
      <c r="E133" s="182"/>
    </row>
    <row r="134" spans="1:5">
      <c r="A134" s="166"/>
      <c r="B134" s="180"/>
      <c r="C134" s="181"/>
      <c r="D134" s="182"/>
      <c r="E134" s="182"/>
    </row>
    <row r="135" spans="1:5">
      <c r="A135" s="166"/>
      <c r="B135" s="180"/>
      <c r="C135" s="181"/>
      <c r="D135" s="182"/>
      <c r="E135" s="182"/>
    </row>
    <row r="136" spans="1:5">
      <c r="A136" s="166"/>
      <c r="B136" s="180"/>
      <c r="C136" s="181"/>
      <c r="D136" s="182"/>
      <c r="E136" s="182"/>
    </row>
    <row r="137" spans="1:5">
      <c r="A137" s="166"/>
      <c r="B137" s="180"/>
      <c r="C137" s="181"/>
      <c r="D137" s="182"/>
      <c r="E137" s="182"/>
    </row>
    <row r="138" spans="1:5">
      <c r="A138" s="166"/>
      <c r="B138" s="180"/>
      <c r="C138" s="181"/>
      <c r="D138" s="182"/>
      <c r="E138" s="182"/>
    </row>
    <row r="139" spans="1:5">
      <c r="A139" s="166"/>
      <c r="B139" s="180"/>
      <c r="C139" s="181"/>
      <c r="D139" s="182"/>
      <c r="E139" s="182"/>
    </row>
    <row r="140" spans="1:5">
      <c r="A140" s="166"/>
      <c r="B140" s="180"/>
      <c r="C140" s="181"/>
      <c r="D140" s="182"/>
      <c r="E140" s="182"/>
    </row>
    <row r="141" spans="1:5">
      <c r="A141" s="166"/>
      <c r="B141" s="180"/>
      <c r="C141" s="181"/>
      <c r="D141" s="182"/>
      <c r="E141" s="182"/>
    </row>
    <row r="142" spans="1:5">
      <c r="A142" s="166"/>
      <c r="B142" s="180"/>
      <c r="C142" s="181"/>
      <c r="D142" s="182"/>
      <c r="E142" s="182"/>
    </row>
    <row r="143" spans="1:5">
      <c r="A143" s="166"/>
      <c r="B143" s="180"/>
      <c r="C143" s="181"/>
      <c r="D143" s="182"/>
      <c r="E143" s="182"/>
    </row>
    <row r="144" spans="1:5">
      <c r="A144" s="166"/>
      <c r="B144" s="180"/>
      <c r="C144" s="181"/>
      <c r="D144" s="182"/>
      <c r="E144" s="182"/>
    </row>
    <row r="145" spans="1:5">
      <c r="A145" s="166"/>
      <c r="B145" s="180"/>
      <c r="C145" s="181"/>
      <c r="D145" s="182"/>
      <c r="E145" s="182"/>
    </row>
    <row r="146" spans="1:5">
      <c r="A146" s="166"/>
      <c r="B146" s="180"/>
      <c r="C146" s="181"/>
      <c r="D146" s="182"/>
      <c r="E146" s="182"/>
    </row>
    <row r="147" spans="1:5">
      <c r="A147" s="166"/>
      <c r="B147" s="180"/>
      <c r="C147" s="181"/>
      <c r="D147" s="182"/>
      <c r="E147" s="182"/>
    </row>
    <row r="148" spans="1:5">
      <c r="A148" s="166"/>
      <c r="B148" s="180"/>
      <c r="C148" s="181"/>
      <c r="D148" s="182"/>
      <c r="E148" s="182"/>
    </row>
    <row r="149" spans="1:5">
      <c r="A149" s="166"/>
      <c r="B149" s="180"/>
      <c r="C149" s="181"/>
      <c r="D149" s="182"/>
      <c r="E149" s="182"/>
    </row>
    <row r="150" spans="1:5">
      <c r="A150" s="166"/>
      <c r="B150" s="180"/>
      <c r="C150" s="181"/>
      <c r="D150" s="182"/>
      <c r="E150" s="182"/>
    </row>
    <row r="151" spans="1:5">
      <c r="A151" s="166"/>
      <c r="B151" s="180"/>
      <c r="C151" s="181"/>
      <c r="D151" s="182"/>
      <c r="E151" s="182"/>
    </row>
    <row r="152" spans="1:5">
      <c r="A152" s="166"/>
      <c r="B152" s="180"/>
      <c r="C152" s="181"/>
      <c r="D152" s="182"/>
      <c r="E152" s="182"/>
    </row>
    <row r="153" spans="1:5">
      <c r="A153" s="166"/>
      <c r="B153" s="180"/>
      <c r="C153" s="181"/>
      <c r="D153" s="182"/>
      <c r="E153" s="182"/>
    </row>
    <row r="154" spans="1:5">
      <c r="A154" s="166"/>
      <c r="B154" s="180"/>
      <c r="C154" s="181"/>
      <c r="D154" s="182"/>
      <c r="E154" s="182"/>
    </row>
    <row r="155" spans="1:5">
      <c r="A155" s="166"/>
      <c r="B155" s="180"/>
      <c r="C155" s="181"/>
      <c r="D155" s="182"/>
      <c r="E155" s="182"/>
    </row>
    <row r="156" spans="1:5">
      <c r="A156" s="166"/>
      <c r="B156" s="180"/>
      <c r="C156" s="181"/>
      <c r="D156" s="182"/>
      <c r="E156" s="182"/>
    </row>
    <row r="157" spans="1:5">
      <c r="A157" s="166"/>
      <c r="B157" s="180"/>
      <c r="C157" s="181"/>
      <c r="D157" s="182"/>
      <c r="E157" s="182"/>
    </row>
    <row r="158" spans="1:5">
      <c r="A158" s="166"/>
      <c r="B158" s="180"/>
      <c r="C158" s="181"/>
      <c r="D158" s="182"/>
      <c r="E158" s="182"/>
    </row>
    <row r="159" spans="1:5">
      <c r="A159" s="166"/>
      <c r="B159" s="180"/>
      <c r="C159" s="181"/>
      <c r="D159" s="182"/>
      <c r="E159" s="182"/>
    </row>
    <row r="160" spans="1:5">
      <c r="A160" s="166"/>
      <c r="B160" s="180"/>
      <c r="C160" s="181"/>
      <c r="D160" s="182"/>
      <c r="E160" s="182"/>
    </row>
    <row r="161" spans="1:5">
      <c r="A161" s="166"/>
      <c r="B161" s="180"/>
      <c r="C161" s="181"/>
      <c r="D161" s="182"/>
      <c r="E161" s="182"/>
    </row>
    <row r="162" spans="1:5">
      <c r="A162" s="166"/>
      <c r="B162" s="180"/>
      <c r="C162" s="181"/>
      <c r="D162" s="182"/>
      <c r="E162" s="182"/>
    </row>
    <row r="163" spans="1:5">
      <c r="A163" s="166"/>
      <c r="B163" s="180"/>
      <c r="C163" s="181"/>
      <c r="D163" s="182"/>
      <c r="E163" s="182"/>
    </row>
    <row r="164" spans="1:5">
      <c r="A164" s="166"/>
      <c r="B164" s="180"/>
      <c r="C164" s="181"/>
      <c r="D164" s="182"/>
      <c r="E164" s="182"/>
    </row>
    <row r="165" spans="1:5">
      <c r="A165" s="166"/>
      <c r="B165" s="180"/>
      <c r="C165" s="181"/>
      <c r="D165" s="182"/>
      <c r="E165" s="182"/>
    </row>
    <row r="166" spans="1:5">
      <c r="A166" s="166"/>
      <c r="B166" s="180"/>
      <c r="C166" s="181"/>
      <c r="D166" s="182"/>
      <c r="E166" s="182"/>
    </row>
    <row r="167" spans="1:5">
      <c r="A167" s="166"/>
      <c r="B167" s="180"/>
      <c r="C167" s="181"/>
      <c r="D167" s="182"/>
      <c r="E167" s="182"/>
    </row>
    <row r="168" spans="1:5">
      <c r="A168" s="166"/>
      <c r="B168" s="180"/>
      <c r="C168" s="181"/>
      <c r="D168" s="182"/>
      <c r="E168" s="182"/>
    </row>
    <row r="169" spans="1:5">
      <c r="A169" s="166"/>
      <c r="B169" s="180"/>
      <c r="C169" s="181"/>
      <c r="D169" s="182"/>
      <c r="E169" s="182"/>
    </row>
    <row r="170" spans="1:5">
      <c r="A170" s="166"/>
      <c r="B170" s="180"/>
      <c r="C170" s="181"/>
      <c r="D170" s="182"/>
      <c r="E170" s="182"/>
    </row>
    <row r="171" spans="1:5">
      <c r="A171" s="166"/>
      <c r="B171" s="180"/>
      <c r="C171" s="181"/>
      <c r="D171" s="182"/>
      <c r="E171" s="182"/>
    </row>
    <row r="172" spans="1:5">
      <c r="A172" s="166"/>
      <c r="B172" s="180"/>
      <c r="C172" s="181"/>
      <c r="D172" s="182"/>
      <c r="E172" s="182"/>
    </row>
    <row r="173" spans="1:5">
      <c r="A173" s="166"/>
      <c r="B173" s="180"/>
      <c r="C173" s="181"/>
      <c r="D173" s="182"/>
      <c r="E173" s="182"/>
    </row>
    <row r="174" spans="1:5">
      <c r="A174" s="166"/>
      <c r="B174" s="180"/>
      <c r="C174" s="181"/>
      <c r="D174" s="182"/>
      <c r="E174" s="182"/>
    </row>
    <row r="175" spans="1:5">
      <c r="A175" s="166"/>
      <c r="B175" s="180"/>
      <c r="C175" s="181"/>
      <c r="D175" s="182"/>
      <c r="E175" s="182"/>
    </row>
    <row r="176" spans="1:5">
      <c r="A176" s="166"/>
      <c r="B176" s="180"/>
      <c r="C176" s="181"/>
      <c r="D176" s="182"/>
      <c r="E176" s="182"/>
    </row>
    <row r="177" spans="1:5">
      <c r="A177" s="166"/>
      <c r="B177" s="180"/>
      <c r="C177" s="181"/>
      <c r="D177" s="182"/>
      <c r="E177" s="182"/>
    </row>
    <row r="178" spans="1:5">
      <c r="A178" s="166"/>
      <c r="B178" s="180"/>
      <c r="C178" s="181"/>
      <c r="D178" s="182"/>
      <c r="E178" s="182"/>
    </row>
    <row r="179" spans="1:5">
      <c r="A179" s="166"/>
      <c r="B179" s="180"/>
      <c r="C179" s="181"/>
      <c r="D179" s="182"/>
      <c r="E179" s="182"/>
    </row>
    <row r="180" spans="1:5">
      <c r="A180" s="166"/>
      <c r="B180" s="180"/>
      <c r="C180" s="181"/>
      <c r="D180" s="182"/>
      <c r="E180" s="182"/>
    </row>
    <row r="181" spans="1:5">
      <c r="A181" s="166"/>
      <c r="B181" s="180"/>
      <c r="C181" s="181"/>
      <c r="D181" s="182"/>
      <c r="E181" s="182"/>
    </row>
    <row r="182" spans="1:5">
      <c r="A182" s="166"/>
      <c r="B182" s="180"/>
      <c r="C182" s="181"/>
      <c r="D182" s="182"/>
      <c r="E182" s="182"/>
    </row>
    <row r="183" spans="1:5">
      <c r="A183" s="166"/>
      <c r="B183" s="180"/>
      <c r="C183" s="181"/>
      <c r="D183" s="182"/>
      <c r="E183" s="182"/>
    </row>
    <row r="184" spans="1:5">
      <c r="A184" s="166"/>
      <c r="B184" s="180"/>
      <c r="C184" s="181"/>
      <c r="D184" s="182"/>
      <c r="E184" s="182"/>
    </row>
    <row r="185" spans="1:5">
      <c r="A185" s="166"/>
      <c r="B185" s="180"/>
      <c r="C185" s="181"/>
      <c r="D185" s="182"/>
      <c r="E185" s="182"/>
    </row>
    <row r="186" spans="1:5">
      <c r="A186" s="166"/>
      <c r="B186" s="180"/>
      <c r="C186" s="181"/>
      <c r="D186" s="182"/>
      <c r="E186" s="182"/>
    </row>
    <row r="187" spans="1:5">
      <c r="A187" s="166"/>
      <c r="B187" s="180"/>
      <c r="C187" s="181"/>
      <c r="D187" s="182"/>
      <c r="E187" s="182"/>
    </row>
    <row r="188" spans="1:5">
      <c r="A188" s="166"/>
      <c r="B188" s="180"/>
      <c r="C188" s="181"/>
      <c r="D188" s="182"/>
      <c r="E188" s="182"/>
    </row>
    <row r="189" spans="1:5">
      <c r="A189" s="166"/>
      <c r="B189" s="180"/>
      <c r="C189" s="181"/>
      <c r="D189" s="182"/>
      <c r="E189" s="182"/>
    </row>
    <row r="190" spans="1:5">
      <c r="A190" s="166"/>
      <c r="B190" s="180"/>
      <c r="C190" s="181"/>
      <c r="D190" s="182"/>
      <c r="E190" s="182"/>
    </row>
    <row r="191" spans="1:5">
      <c r="A191" s="166"/>
      <c r="B191" s="180"/>
      <c r="C191" s="181"/>
      <c r="D191" s="182"/>
      <c r="E191" s="182"/>
    </row>
    <row r="192" spans="1:5">
      <c r="A192" s="166"/>
      <c r="B192" s="180"/>
      <c r="C192" s="181"/>
      <c r="D192" s="182"/>
      <c r="E192" s="182"/>
    </row>
    <row r="193" spans="1:5">
      <c r="A193" s="166"/>
      <c r="B193" s="180"/>
      <c r="C193" s="181"/>
      <c r="D193" s="182"/>
      <c r="E193" s="182"/>
    </row>
    <row r="194" spans="1:5">
      <c r="A194" s="166"/>
      <c r="B194" s="180"/>
      <c r="C194" s="181"/>
      <c r="D194" s="182"/>
      <c r="E194" s="182"/>
    </row>
    <row r="195" spans="1:5">
      <c r="A195" s="166"/>
      <c r="B195" s="180"/>
      <c r="C195" s="181"/>
      <c r="D195" s="182"/>
      <c r="E195" s="182"/>
    </row>
    <row r="196" spans="1:5">
      <c r="A196" s="166"/>
      <c r="B196" s="180"/>
      <c r="C196" s="181"/>
      <c r="D196" s="182"/>
      <c r="E196" s="182"/>
    </row>
    <row r="197" spans="1:5">
      <c r="A197" s="166"/>
      <c r="B197" s="180"/>
      <c r="C197" s="181"/>
      <c r="D197" s="182"/>
      <c r="E197" s="182"/>
    </row>
    <row r="198" spans="1:5">
      <c r="A198" s="166"/>
      <c r="B198" s="180"/>
      <c r="C198" s="181"/>
      <c r="D198" s="182"/>
      <c r="E198" s="182"/>
    </row>
    <row r="199" spans="1:5">
      <c r="A199" s="166"/>
      <c r="B199" s="180"/>
      <c r="C199" s="181"/>
      <c r="D199" s="182"/>
      <c r="E199" s="182"/>
    </row>
    <row r="200" spans="1:5">
      <c r="A200" s="166"/>
      <c r="B200" s="180"/>
      <c r="C200" s="181"/>
      <c r="D200" s="182"/>
      <c r="E200" s="182"/>
    </row>
    <row r="201" spans="1:5">
      <c r="A201" s="166"/>
      <c r="B201" s="180"/>
      <c r="C201" s="181"/>
      <c r="D201" s="182"/>
      <c r="E201" s="182"/>
    </row>
    <row r="202" spans="1:5">
      <c r="A202" s="166"/>
      <c r="B202" s="180"/>
      <c r="C202" s="181"/>
      <c r="D202" s="182"/>
      <c r="E202" s="182"/>
    </row>
    <row r="203" spans="1:5">
      <c r="A203" s="166"/>
      <c r="B203" s="180"/>
      <c r="C203" s="181"/>
      <c r="D203" s="182"/>
      <c r="E203" s="182"/>
    </row>
    <row r="204" spans="1:5">
      <c r="A204" s="166"/>
      <c r="B204" s="180"/>
      <c r="C204" s="181"/>
      <c r="D204" s="182"/>
      <c r="E204" s="182"/>
    </row>
    <row r="205" spans="1:5">
      <c r="A205" s="166"/>
      <c r="B205" s="180"/>
      <c r="C205" s="181"/>
      <c r="D205" s="182"/>
      <c r="E205" s="182"/>
    </row>
    <row r="206" spans="1:5">
      <c r="A206" s="166"/>
      <c r="B206" s="180"/>
      <c r="C206" s="181"/>
      <c r="D206" s="182"/>
      <c r="E206" s="182"/>
    </row>
    <row r="207" spans="1:5">
      <c r="A207" s="166"/>
      <c r="B207" s="180"/>
      <c r="C207" s="181"/>
      <c r="D207" s="182"/>
      <c r="E207" s="182"/>
    </row>
    <row r="208" spans="1:5">
      <c r="A208" s="166"/>
      <c r="B208" s="180"/>
      <c r="C208" s="181"/>
      <c r="D208" s="182"/>
      <c r="E208" s="182"/>
    </row>
    <row r="209" spans="1:5">
      <c r="A209" s="166"/>
      <c r="B209" s="180"/>
      <c r="C209" s="181"/>
      <c r="D209" s="182"/>
      <c r="E209" s="182"/>
    </row>
    <row r="210" spans="1:5">
      <c r="A210" s="166"/>
      <c r="B210" s="180"/>
      <c r="C210" s="181"/>
      <c r="D210" s="182"/>
      <c r="E210" s="182"/>
    </row>
    <row r="211" spans="1:5">
      <c r="A211" s="166"/>
      <c r="B211" s="180"/>
      <c r="C211" s="181"/>
      <c r="D211" s="182"/>
      <c r="E211" s="182"/>
    </row>
    <row r="212" spans="1:5">
      <c r="A212" s="166"/>
      <c r="B212" s="180"/>
      <c r="C212" s="181"/>
      <c r="D212" s="182"/>
      <c r="E212" s="182"/>
    </row>
    <row r="213" spans="1:5">
      <c r="A213" s="166"/>
      <c r="B213" s="180"/>
      <c r="C213" s="181"/>
      <c r="D213" s="182"/>
      <c r="E213" s="182"/>
    </row>
    <row r="214" spans="1:5">
      <c r="A214" s="166"/>
      <c r="B214" s="180"/>
      <c r="C214" s="181"/>
      <c r="D214" s="182"/>
      <c r="E214" s="182"/>
    </row>
    <row r="215" spans="1:5">
      <c r="A215" s="166"/>
      <c r="B215" s="180"/>
      <c r="C215" s="181"/>
      <c r="D215" s="182"/>
      <c r="E215" s="182"/>
    </row>
    <row r="216" spans="1:5">
      <c r="A216" s="166"/>
      <c r="B216" s="180"/>
      <c r="C216" s="181"/>
      <c r="D216" s="182"/>
      <c r="E216" s="182"/>
    </row>
    <row r="217" spans="1:5">
      <c r="A217" s="166"/>
      <c r="B217" s="180"/>
      <c r="C217" s="181"/>
      <c r="D217" s="182"/>
      <c r="E217" s="182"/>
    </row>
    <row r="218" spans="1:5">
      <c r="A218" s="166"/>
      <c r="B218" s="180"/>
      <c r="C218" s="181"/>
      <c r="D218" s="182"/>
      <c r="E218" s="182"/>
    </row>
    <row r="219" spans="1:5">
      <c r="A219" s="166"/>
      <c r="B219" s="180"/>
      <c r="C219" s="181"/>
      <c r="D219" s="182"/>
      <c r="E219" s="182"/>
    </row>
    <row r="220" spans="1:5">
      <c r="A220" s="166"/>
      <c r="B220" s="180"/>
      <c r="C220" s="181"/>
      <c r="D220" s="182"/>
      <c r="E220" s="182"/>
    </row>
    <row r="221" spans="1:5">
      <c r="A221" s="166"/>
      <c r="B221" s="180"/>
      <c r="C221" s="181"/>
      <c r="D221" s="182"/>
      <c r="E221" s="182"/>
    </row>
    <row r="222" spans="1:5">
      <c r="A222" s="166"/>
      <c r="B222" s="180"/>
      <c r="C222" s="181"/>
      <c r="D222" s="182"/>
      <c r="E222" s="182"/>
    </row>
    <row r="223" spans="1:5">
      <c r="A223" s="166"/>
      <c r="B223" s="180"/>
      <c r="C223" s="181"/>
      <c r="D223" s="182"/>
      <c r="E223" s="182"/>
    </row>
    <row r="224" spans="1:5">
      <c r="A224" s="166"/>
      <c r="B224" s="180"/>
      <c r="C224" s="181"/>
      <c r="D224" s="182"/>
      <c r="E224" s="182"/>
    </row>
    <row r="225" spans="1:5">
      <c r="A225" s="166"/>
      <c r="B225" s="180"/>
      <c r="C225" s="181"/>
      <c r="D225" s="182"/>
      <c r="E225" s="182"/>
    </row>
    <row r="226" spans="1:5">
      <c r="A226" s="166"/>
      <c r="B226" s="180"/>
      <c r="C226" s="181"/>
      <c r="D226" s="182"/>
      <c r="E226" s="182"/>
    </row>
    <row r="227" spans="1:5">
      <c r="A227" s="166"/>
      <c r="B227" s="180"/>
      <c r="C227" s="181"/>
      <c r="D227" s="182"/>
      <c r="E227" s="182"/>
    </row>
    <row r="228" spans="1:5">
      <c r="A228" s="166"/>
      <c r="B228" s="180"/>
      <c r="C228" s="181"/>
      <c r="D228" s="182"/>
      <c r="E228" s="182"/>
    </row>
    <row r="229" spans="1:5">
      <c r="A229" s="166"/>
      <c r="B229" s="180"/>
      <c r="C229" s="181"/>
      <c r="D229" s="182"/>
      <c r="E229" s="182"/>
    </row>
    <row r="230" spans="1:5">
      <c r="A230" s="166"/>
      <c r="B230" s="180"/>
      <c r="C230" s="181"/>
      <c r="D230" s="182"/>
      <c r="E230" s="182"/>
    </row>
    <row r="231" spans="1:5">
      <c r="A231" s="166"/>
      <c r="B231" s="180"/>
      <c r="C231" s="181"/>
      <c r="D231" s="182"/>
      <c r="E231" s="182"/>
    </row>
    <row r="232" spans="1:5">
      <c r="A232" s="166"/>
      <c r="B232" s="180"/>
      <c r="C232" s="181"/>
      <c r="D232" s="182"/>
      <c r="E232" s="182"/>
    </row>
    <row r="233" spans="1:5">
      <c r="A233" s="166"/>
      <c r="B233" s="180"/>
      <c r="C233" s="181"/>
      <c r="D233" s="182"/>
      <c r="E233" s="182"/>
    </row>
    <row r="234" spans="1:5">
      <c r="A234" s="166"/>
      <c r="B234" s="180"/>
      <c r="C234" s="181"/>
      <c r="D234" s="182"/>
      <c r="E234" s="182"/>
    </row>
    <row r="235" spans="1:5">
      <c r="A235" s="166"/>
      <c r="B235" s="180"/>
      <c r="C235" s="181"/>
      <c r="D235" s="182"/>
      <c r="E235" s="182"/>
    </row>
    <row r="236" spans="1:5">
      <c r="A236" s="166"/>
      <c r="B236" s="180"/>
      <c r="C236" s="181"/>
      <c r="D236" s="182"/>
      <c r="E236" s="182"/>
    </row>
    <row r="237" spans="1:5">
      <c r="A237" s="166"/>
      <c r="B237" s="180"/>
      <c r="C237" s="181"/>
      <c r="D237" s="182"/>
      <c r="E237" s="182"/>
    </row>
    <row r="238" spans="1:5">
      <c r="A238" s="166"/>
      <c r="B238" s="180"/>
      <c r="C238" s="181"/>
      <c r="D238" s="182"/>
      <c r="E238" s="182"/>
    </row>
    <row r="239" spans="1:5">
      <c r="A239" s="166"/>
      <c r="B239" s="180"/>
      <c r="C239" s="181"/>
      <c r="D239" s="182"/>
      <c r="E239" s="182"/>
    </row>
    <row r="240" spans="1:5">
      <c r="A240" s="166"/>
      <c r="B240" s="180"/>
      <c r="C240" s="181"/>
      <c r="D240" s="182"/>
      <c r="E240" s="182"/>
    </row>
    <row r="241" spans="1:5">
      <c r="A241" s="166"/>
      <c r="B241" s="180"/>
      <c r="C241" s="181"/>
      <c r="D241" s="182"/>
      <c r="E241" s="182"/>
    </row>
    <row r="242" spans="1:5">
      <c r="A242" s="166"/>
      <c r="B242" s="180"/>
      <c r="C242" s="181"/>
      <c r="D242" s="182"/>
      <c r="E242" s="182"/>
    </row>
    <row r="243" spans="1:5">
      <c r="A243" s="166"/>
      <c r="B243" s="180"/>
      <c r="C243" s="181"/>
      <c r="D243" s="182"/>
      <c r="E243" s="182"/>
    </row>
    <row r="244" spans="1:5">
      <c r="A244" s="166"/>
      <c r="B244" s="180"/>
      <c r="C244" s="181"/>
      <c r="D244" s="182"/>
      <c r="E244" s="182"/>
    </row>
    <row r="245" spans="1:5">
      <c r="A245" s="166"/>
      <c r="B245" s="180"/>
      <c r="C245" s="181"/>
      <c r="D245" s="182"/>
      <c r="E245" s="182"/>
    </row>
    <row r="246" spans="1:5">
      <c r="A246" s="166"/>
      <c r="B246" s="180"/>
      <c r="C246" s="181"/>
      <c r="D246" s="182"/>
      <c r="E246" s="182"/>
    </row>
    <row r="247" spans="1:5">
      <c r="A247" s="166"/>
      <c r="B247" s="180"/>
      <c r="C247" s="181"/>
      <c r="D247" s="182"/>
      <c r="E247" s="182"/>
    </row>
    <row r="248" spans="1:5">
      <c r="A248" s="166"/>
      <c r="B248" s="180"/>
      <c r="C248" s="181"/>
      <c r="D248" s="182"/>
      <c r="E248" s="182"/>
    </row>
    <row r="249" spans="1:5">
      <c r="A249" s="166"/>
      <c r="B249" s="180"/>
      <c r="C249" s="181"/>
      <c r="D249" s="182"/>
      <c r="E249" s="182"/>
    </row>
    <row r="250" spans="1:5">
      <c r="A250" s="166"/>
      <c r="B250" s="180"/>
      <c r="C250" s="181"/>
      <c r="D250" s="182"/>
      <c r="E250" s="182"/>
    </row>
    <row r="251" spans="1:5">
      <c r="A251" s="166"/>
      <c r="B251" s="180"/>
      <c r="C251" s="181"/>
      <c r="D251" s="182"/>
      <c r="E251" s="182"/>
    </row>
    <row r="252" spans="1:5">
      <c r="A252" s="166"/>
      <c r="B252" s="180"/>
      <c r="C252" s="181"/>
      <c r="D252" s="182"/>
      <c r="E252" s="182"/>
    </row>
    <row r="253" spans="1:5">
      <c r="A253" s="166"/>
      <c r="B253" s="180"/>
      <c r="C253" s="181"/>
      <c r="D253" s="182"/>
      <c r="E253" s="182"/>
    </row>
    <row r="254" spans="1:5">
      <c r="A254" s="166"/>
      <c r="B254" s="180"/>
      <c r="C254" s="181"/>
      <c r="D254" s="182"/>
      <c r="E254" s="182"/>
    </row>
    <row r="255" spans="1:5">
      <c r="A255" s="166"/>
      <c r="B255" s="180"/>
      <c r="C255" s="181"/>
      <c r="D255" s="182"/>
      <c r="E255" s="182"/>
    </row>
    <row r="256" spans="1:5">
      <c r="A256" s="166"/>
      <c r="B256" s="180"/>
      <c r="C256" s="181"/>
      <c r="D256" s="182"/>
      <c r="E256" s="182"/>
    </row>
    <row r="257" spans="1:5">
      <c r="A257" s="166"/>
      <c r="B257" s="180"/>
      <c r="C257" s="181"/>
      <c r="D257" s="182"/>
      <c r="E257" s="182"/>
    </row>
    <row r="258" spans="1:5">
      <c r="A258" s="166"/>
      <c r="B258" s="180"/>
      <c r="C258" s="181"/>
      <c r="D258" s="182"/>
      <c r="E258" s="182"/>
    </row>
    <row r="259" spans="1:5">
      <c r="A259" s="166"/>
      <c r="B259" s="180"/>
      <c r="C259" s="181"/>
      <c r="D259" s="182"/>
      <c r="E259" s="182"/>
    </row>
    <row r="260" spans="1:5">
      <c r="A260" s="166"/>
      <c r="B260" s="180"/>
      <c r="C260" s="181"/>
      <c r="D260" s="182"/>
      <c r="E260" s="182"/>
    </row>
    <row r="261" spans="1:5">
      <c r="A261" s="166"/>
      <c r="B261" s="180"/>
      <c r="C261" s="181"/>
      <c r="D261" s="182"/>
      <c r="E261" s="182"/>
    </row>
    <row r="262" spans="1:5">
      <c r="A262" s="166"/>
      <c r="B262" s="180"/>
      <c r="C262" s="181"/>
      <c r="D262" s="182"/>
      <c r="E262" s="182"/>
    </row>
    <row r="263" spans="1:5">
      <c r="A263" s="166"/>
      <c r="B263" s="180"/>
      <c r="C263" s="181"/>
      <c r="D263" s="182"/>
      <c r="E263" s="182"/>
    </row>
    <row r="264" spans="1:5">
      <c r="A264" s="166"/>
      <c r="B264" s="180"/>
      <c r="C264" s="181"/>
      <c r="D264" s="182"/>
      <c r="E264" s="182"/>
    </row>
    <row r="265" spans="1:5">
      <c r="A265" s="166"/>
      <c r="B265" s="180"/>
      <c r="C265" s="181"/>
      <c r="D265" s="182"/>
      <c r="E265" s="182"/>
    </row>
    <row r="266" spans="1:5">
      <c r="A266" s="166"/>
      <c r="B266" s="180"/>
      <c r="C266" s="181"/>
      <c r="D266" s="182"/>
      <c r="E266" s="182"/>
    </row>
    <row r="267" spans="1:5">
      <c r="A267" s="166"/>
      <c r="B267" s="180"/>
      <c r="C267" s="181"/>
      <c r="D267" s="182"/>
      <c r="E267" s="182"/>
    </row>
    <row r="268" spans="1:5">
      <c r="A268" s="166"/>
      <c r="B268" s="180"/>
      <c r="C268" s="181"/>
      <c r="D268" s="182"/>
      <c r="E268" s="182"/>
    </row>
    <row r="269" spans="1:5">
      <c r="A269" s="166"/>
      <c r="B269" s="180"/>
      <c r="C269" s="181"/>
      <c r="D269" s="182"/>
      <c r="E269" s="182"/>
    </row>
    <row r="270" spans="1:5">
      <c r="A270" s="166"/>
      <c r="B270" s="180"/>
      <c r="C270" s="181"/>
      <c r="D270" s="182"/>
      <c r="E270" s="182"/>
    </row>
    <row r="271" spans="1:5">
      <c r="A271" s="166"/>
      <c r="B271" s="180"/>
      <c r="C271" s="181"/>
      <c r="D271" s="182"/>
      <c r="E271" s="182"/>
    </row>
    <row r="272" spans="1:5">
      <c r="A272" s="166"/>
      <c r="B272" s="180"/>
      <c r="C272" s="181"/>
      <c r="D272" s="182"/>
      <c r="E272" s="182"/>
    </row>
    <row r="273" spans="1:5">
      <c r="A273" s="166"/>
      <c r="B273" s="180"/>
      <c r="C273" s="181"/>
      <c r="D273" s="182"/>
      <c r="E273" s="182"/>
    </row>
    <row r="274" spans="1:5">
      <c r="A274" s="166"/>
      <c r="B274" s="180"/>
      <c r="C274" s="181"/>
      <c r="D274" s="182"/>
      <c r="E274" s="182"/>
    </row>
    <row r="275" spans="1:5">
      <c r="A275" s="166"/>
      <c r="B275" s="180"/>
      <c r="C275" s="181"/>
      <c r="D275" s="182"/>
      <c r="E275" s="182"/>
    </row>
    <row r="276" spans="1:5">
      <c r="A276" s="166"/>
      <c r="B276" s="180"/>
      <c r="C276" s="181"/>
      <c r="D276" s="182"/>
      <c r="E276" s="182"/>
    </row>
    <row r="277" spans="1:5">
      <c r="A277" s="166"/>
      <c r="B277" s="180"/>
      <c r="C277" s="181"/>
      <c r="D277" s="182"/>
      <c r="E277" s="182"/>
    </row>
    <row r="278" spans="1:5">
      <c r="A278" s="166"/>
      <c r="B278" s="180"/>
      <c r="C278" s="181"/>
      <c r="D278" s="182"/>
      <c r="E278" s="182"/>
    </row>
    <row r="279" spans="1:5">
      <c r="A279" s="166"/>
      <c r="B279" s="180"/>
      <c r="C279" s="181"/>
      <c r="D279" s="182"/>
      <c r="E279" s="182"/>
    </row>
    <row r="280" spans="1:5">
      <c r="A280" s="166"/>
      <c r="B280" s="180"/>
      <c r="C280" s="181"/>
      <c r="D280" s="182"/>
      <c r="E280" s="182"/>
    </row>
    <row r="281" spans="1:5">
      <c r="A281" s="166"/>
      <c r="B281" s="180"/>
      <c r="C281" s="181"/>
      <c r="D281" s="182"/>
      <c r="E281" s="182"/>
    </row>
    <row r="282" spans="1:5">
      <c r="A282" s="166"/>
      <c r="B282" s="180"/>
      <c r="C282" s="181"/>
      <c r="D282" s="182"/>
      <c r="E282" s="182"/>
    </row>
    <row r="283" spans="1:5">
      <c r="A283" s="166"/>
      <c r="B283" s="180"/>
      <c r="C283" s="181"/>
      <c r="D283" s="182"/>
      <c r="E283" s="182"/>
    </row>
    <row r="284" spans="1:5">
      <c r="A284" s="166"/>
      <c r="B284" s="180"/>
      <c r="C284" s="181"/>
      <c r="D284" s="182"/>
      <c r="E284" s="182"/>
    </row>
    <row r="285" spans="1:5">
      <c r="A285" s="166"/>
      <c r="B285" s="180"/>
      <c r="C285" s="181"/>
      <c r="D285" s="182"/>
      <c r="E285" s="182"/>
    </row>
    <row r="286" spans="1:5">
      <c r="A286" s="166"/>
      <c r="B286" s="180"/>
      <c r="C286" s="181"/>
      <c r="D286" s="182"/>
      <c r="E286" s="182"/>
    </row>
    <row r="287" spans="1:5">
      <c r="A287" s="166"/>
      <c r="B287" s="180"/>
      <c r="C287" s="181"/>
      <c r="D287" s="182"/>
      <c r="E287" s="182"/>
    </row>
    <row r="288" spans="1:5">
      <c r="A288" s="166"/>
      <c r="B288" s="180"/>
      <c r="C288" s="181"/>
      <c r="D288" s="182"/>
      <c r="E288" s="182"/>
    </row>
    <row r="289" spans="1:5">
      <c r="A289" s="166"/>
      <c r="B289" s="180"/>
      <c r="C289" s="181"/>
      <c r="D289" s="182"/>
      <c r="E289" s="182"/>
    </row>
    <row r="290" spans="1:5">
      <c r="A290" s="166"/>
      <c r="B290" s="180"/>
      <c r="C290" s="181"/>
      <c r="D290" s="182"/>
      <c r="E290" s="182"/>
    </row>
    <row r="291" spans="1:5">
      <c r="A291" s="166"/>
      <c r="B291" s="180"/>
      <c r="C291" s="181"/>
      <c r="D291" s="182"/>
      <c r="E291" s="182"/>
    </row>
    <row r="292" spans="1:5">
      <c r="A292" s="166"/>
      <c r="B292" s="180"/>
      <c r="C292" s="181"/>
      <c r="D292" s="182"/>
      <c r="E292" s="182"/>
    </row>
    <row r="293" spans="1:5">
      <c r="A293" s="166"/>
      <c r="B293" s="180"/>
      <c r="C293" s="181"/>
      <c r="D293" s="182"/>
      <c r="E293" s="182"/>
    </row>
    <row r="294" spans="1:5">
      <c r="A294" s="166"/>
      <c r="B294" s="180"/>
      <c r="C294" s="181"/>
      <c r="D294" s="182"/>
      <c r="E294" s="182"/>
    </row>
    <row r="295" spans="1:5">
      <c r="A295" s="166"/>
      <c r="B295" s="180"/>
      <c r="C295" s="181"/>
      <c r="D295" s="182"/>
      <c r="E295" s="182"/>
    </row>
    <row r="296" spans="1:5">
      <c r="A296" s="166"/>
      <c r="B296" s="180"/>
      <c r="C296" s="181"/>
      <c r="D296" s="182"/>
      <c r="E296" s="182"/>
    </row>
    <row r="297" spans="1:5">
      <c r="A297" s="166"/>
      <c r="B297" s="180"/>
      <c r="C297" s="181"/>
      <c r="D297" s="182"/>
      <c r="E297" s="182"/>
    </row>
    <row r="298" spans="1:5">
      <c r="A298" s="166"/>
      <c r="B298" s="180"/>
      <c r="C298" s="181"/>
      <c r="D298" s="182"/>
      <c r="E298" s="182"/>
    </row>
    <row r="299" spans="1:5">
      <c r="A299" s="166"/>
      <c r="B299" s="180"/>
      <c r="C299" s="181"/>
      <c r="D299" s="182"/>
      <c r="E299" s="182"/>
    </row>
    <row r="300" spans="1:5">
      <c r="A300" s="166"/>
      <c r="B300" s="180"/>
      <c r="C300" s="181"/>
      <c r="D300" s="182"/>
      <c r="E300" s="182"/>
    </row>
    <row r="301" spans="1:5">
      <c r="A301" s="166"/>
      <c r="B301" s="180"/>
      <c r="C301" s="181"/>
      <c r="D301" s="182"/>
      <c r="E301" s="182"/>
    </row>
    <row r="302" spans="1:5">
      <c r="A302" s="166"/>
      <c r="B302" s="180"/>
      <c r="C302" s="181"/>
      <c r="D302" s="182"/>
      <c r="E302" s="182"/>
    </row>
    <row r="303" spans="1:5">
      <c r="A303" s="166"/>
      <c r="B303" s="180"/>
      <c r="C303" s="181"/>
      <c r="D303" s="182"/>
      <c r="E303" s="182"/>
    </row>
    <row r="304" spans="1:5">
      <c r="A304" s="166"/>
      <c r="B304" s="180"/>
      <c r="C304" s="181"/>
      <c r="D304" s="182"/>
      <c r="E304" s="182"/>
    </row>
    <row r="305" spans="1:5">
      <c r="A305" s="166"/>
      <c r="B305" s="180"/>
      <c r="C305" s="181"/>
      <c r="D305" s="182"/>
      <c r="E305" s="182"/>
    </row>
    <row r="306" spans="1:5">
      <c r="A306" s="166"/>
      <c r="B306" s="180"/>
      <c r="C306" s="181"/>
      <c r="D306" s="182"/>
      <c r="E306" s="182"/>
    </row>
    <row r="307" spans="1:5">
      <c r="A307" s="166"/>
      <c r="B307" s="180"/>
      <c r="C307" s="181"/>
      <c r="D307" s="182"/>
      <c r="E307" s="182"/>
    </row>
    <row r="308" spans="1:5">
      <c r="A308" s="166"/>
      <c r="B308" s="180"/>
      <c r="C308" s="181"/>
      <c r="D308" s="182"/>
      <c r="E308" s="182"/>
    </row>
    <row r="309" spans="1:5">
      <c r="A309" s="166"/>
      <c r="B309" s="180"/>
      <c r="C309" s="181"/>
      <c r="D309" s="182"/>
      <c r="E309" s="182"/>
    </row>
    <row r="310" spans="1:5">
      <c r="A310" s="166"/>
      <c r="B310" s="180"/>
      <c r="C310" s="181"/>
      <c r="D310" s="182"/>
      <c r="E310" s="182"/>
    </row>
    <row r="311" spans="1:5">
      <c r="A311" s="166"/>
      <c r="B311" s="180"/>
      <c r="C311" s="181"/>
      <c r="D311" s="182"/>
      <c r="E311" s="182"/>
    </row>
    <row r="312" spans="1:5">
      <c r="A312" s="166"/>
      <c r="B312" s="180"/>
      <c r="C312" s="181"/>
      <c r="D312" s="182"/>
      <c r="E312" s="182"/>
    </row>
    <row r="313" spans="1:5">
      <c r="A313" s="166"/>
      <c r="B313" s="180"/>
      <c r="C313" s="181"/>
      <c r="D313" s="182"/>
      <c r="E313" s="182"/>
    </row>
    <row r="314" spans="1:5">
      <c r="A314" s="166"/>
      <c r="B314" s="180"/>
      <c r="C314" s="181"/>
      <c r="D314" s="182"/>
      <c r="E314" s="182"/>
    </row>
    <row r="315" spans="1:5">
      <c r="A315" s="166"/>
      <c r="B315" s="180"/>
      <c r="C315" s="181"/>
      <c r="D315" s="182"/>
      <c r="E315" s="182"/>
    </row>
    <row r="316" spans="1:5">
      <c r="A316" s="166"/>
      <c r="B316" s="180"/>
      <c r="C316" s="181"/>
      <c r="D316" s="182"/>
      <c r="E316" s="182"/>
    </row>
    <row r="317" spans="1:5">
      <c r="A317" s="166"/>
      <c r="B317" s="180"/>
      <c r="C317" s="181"/>
      <c r="D317" s="182"/>
      <c r="E317" s="182"/>
    </row>
    <row r="318" spans="1:5">
      <c r="A318" s="166"/>
      <c r="B318" s="180"/>
      <c r="C318" s="181"/>
      <c r="D318" s="182"/>
      <c r="E318" s="182"/>
    </row>
    <row r="319" spans="1:5">
      <c r="A319" s="166"/>
      <c r="B319" s="180"/>
      <c r="C319" s="181"/>
      <c r="D319" s="182"/>
      <c r="E319" s="182"/>
    </row>
    <row r="320" spans="1:5">
      <c r="A320" s="166"/>
      <c r="B320" s="180"/>
      <c r="C320" s="181"/>
      <c r="D320" s="182"/>
      <c r="E320" s="182"/>
    </row>
    <row r="321" spans="1:5">
      <c r="A321" s="166"/>
      <c r="B321" s="180"/>
      <c r="C321" s="181"/>
      <c r="D321" s="182"/>
      <c r="E321" s="182"/>
    </row>
    <row r="322" spans="1:5">
      <c r="A322" s="166"/>
      <c r="B322" s="180"/>
      <c r="C322" s="181"/>
      <c r="D322" s="182"/>
      <c r="E322" s="182"/>
    </row>
    <row r="323" spans="1:5">
      <c r="A323" s="166"/>
      <c r="B323" s="180"/>
      <c r="C323" s="181"/>
      <c r="D323" s="182"/>
      <c r="E323" s="182"/>
    </row>
    <row r="324" spans="1:5">
      <c r="A324" s="166"/>
      <c r="B324" s="180"/>
      <c r="C324" s="181"/>
      <c r="D324" s="182"/>
      <c r="E324" s="182"/>
    </row>
    <row r="325" spans="1:5">
      <c r="A325" s="166"/>
      <c r="B325" s="180"/>
      <c r="C325" s="181"/>
      <c r="D325" s="182"/>
      <c r="E325" s="182"/>
    </row>
    <row r="326" spans="1:5">
      <c r="A326" s="166"/>
      <c r="B326" s="180"/>
      <c r="C326" s="181"/>
      <c r="D326" s="182"/>
      <c r="E326" s="182"/>
    </row>
    <row r="327" spans="1:5">
      <c r="A327" s="166"/>
      <c r="B327" s="180"/>
      <c r="C327" s="181"/>
      <c r="D327" s="182"/>
      <c r="E327" s="182"/>
    </row>
    <row r="328" spans="1:5">
      <c r="A328" s="166"/>
      <c r="B328" s="180"/>
      <c r="C328" s="181"/>
      <c r="D328" s="182"/>
      <c r="E328" s="182"/>
    </row>
    <row r="329" spans="1:5">
      <c r="A329" s="166"/>
      <c r="B329" s="180"/>
      <c r="C329" s="181"/>
      <c r="D329" s="182"/>
      <c r="E329" s="182"/>
    </row>
    <row r="330" spans="1:5">
      <c r="A330" s="166"/>
      <c r="B330" s="180"/>
      <c r="C330" s="181"/>
      <c r="D330" s="182"/>
      <c r="E330" s="182"/>
    </row>
    <row r="331" spans="1:5">
      <c r="A331" s="166"/>
      <c r="B331" s="180"/>
      <c r="C331" s="181"/>
      <c r="D331" s="182"/>
      <c r="E331" s="182"/>
    </row>
    <row r="332" spans="1:5">
      <c r="A332" s="166"/>
      <c r="B332" s="180"/>
      <c r="C332" s="181"/>
      <c r="D332" s="182"/>
      <c r="E332" s="182"/>
    </row>
    <row r="333" spans="1:5">
      <c r="A333" s="166"/>
      <c r="B333" s="180"/>
      <c r="C333" s="181"/>
      <c r="D333" s="182"/>
      <c r="E333" s="182"/>
    </row>
    <row r="334" spans="1:5">
      <c r="A334" s="166"/>
      <c r="B334" s="180"/>
      <c r="C334" s="181"/>
      <c r="D334" s="182"/>
      <c r="E334" s="182"/>
    </row>
    <row r="335" spans="1:5">
      <c r="A335" s="166"/>
      <c r="B335" s="180"/>
      <c r="C335" s="181"/>
      <c r="D335" s="182"/>
      <c r="E335" s="182"/>
    </row>
    <row r="336" spans="1:5">
      <c r="A336" s="166"/>
      <c r="B336" s="180"/>
      <c r="C336" s="181"/>
      <c r="D336" s="182"/>
      <c r="E336" s="182"/>
    </row>
    <row r="337" spans="1:5">
      <c r="A337" s="166"/>
      <c r="B337" s="180"/>
      <c r="C337" s="181"/>
      <c r="D337" s="182"/>
      <c r="E337" s="182"/>
    </row>
    <row r="338" spans="1:5">
      <c r="A338" s="166"/>
      <c r="B338" s="180"/>
      <c r="C338" s="181"/>
      <c r="D338" s="182"/>
      <c r="E338" s="182"/>
    </row>
    <row r="339" spans="1:5">
      <c r="A339" s="166"/>
      <c r="B339" s="180"/>
      <c r="C339" s="181"/>
      <c r="D339" s="182"/>
      <c r="E339" s="182"/>
    </row>
    <row r="340" spans="1:5">
      <c r="A340" s="166"/>
      <c r="B340" s="180"/>
      <c r="C340" s="181"/>
      <c r="D340" s="182"/>
      <c r="E340" s="182"/>
    </row>
    <row r="341" spans="1:5">
      <c r="A341" s="166"/>
      <c r="B341" s="180"/>
      <c r="C341" s="181"/>
      <c r="D341" s="182"/>
      <c r="E341" s="182"/>
    </row>
    <row r="342" spans="1:5">
      <c r="A342" s="166"/>
      <c r="B342" s="180"/>
      <c r="C342" s="181"/>
      <c r="D342" s="182"/>
      <c r="E342" s="182"/>
    </row>
    <row r="343" spans="1:5">
      <c r="A343" s="166"/>
      <c r="B343" s="180"/>
      <c r="C343" s="181"/>
      <c r="D343" s="182"/>
      <c r="E343" s="182"/>
    </row>
    <row r="344" spans="1:5">
      <c r="A344" s="166"/>
      <c r="B344" s="180"/>
      <c r="C344" s="181"/>
      <c r="D344" s="182"/>
      <c r="E344" s="182"/>
    </row>
    <row r="345" spans="1:5">
      <c r="A345" s="166"/>
      <c r="B345" s="180"/>
      <c r="C345" s="181"/>
      <c r="D345" s="182"/>
      <c r="E345" s="182"/>
    </row>
    <row r="346" spans="1:5">
      <c r="A346" s="166"/>
      <c r="B346" s="180"/>
      <c r="C346" s="181"/>
      <c r="D346" s="182"/>
      <c r="E346" s="182"/>
    </row>
    <row r="347" spans="1:5">
      <c r="A347" s="166"/>
      <c r="B347" s="180"/>
      <c r="C347" s="181"/>
      <c r="D347" s="182"/>
      <c r="E347" s="182"/>
    </row>
    <row r="348" spans="1:5">
      <c r="A348" s="166"/>
      <c r="B348" s="180"/>
      <c r="C348" s="181"/>
      <c r="D348" s="182"/>
      <c r="E348" s="182"/>
    </row>
    <row r="349" spans="1:5">
      <c r="A349" s="166"/>
      <c r="B349" s="180"/>
      <c r="C349" s="181"/>
      <c r="D349" s="182"/>
      <c r="E349" s="182"/>
    </row>
    <row r="350" spans="1:5">
      <c r="A350" s="166"/>
      <c r="B350" s="180"/>
      <c r="C350" s="181"/>
      <c r="D350" s="182"/>
      <c r="E350" s="182"/>
    </row>
    <row r="351" spans="1:5">
      <c r="A351" s="166"/>
      <c r="B351" s="180"/>
      <c r="C351" s="181"/>
      <c r="D351" s="182"/>
      <c r="E351" s="182"/>
    </row>
    <row r="352" spans="1:5">
      <c r="A352" s="166"/>
      <c r="B352" s="180"/>
      <c r="C352" s="181"/>
      <c r="D352" s="182"/>
      <c r="E352" s="182"/>
    </row>
    <row r="353" spans="1:5">
      <c r="A353" s="166"/>
      <c r="B353" s="180"/>
      <c r="C353" s="181"/>
      <c r="D353" s="182"/>
      <c r="E353" s="182"/>
    </row>
    <row r="354" spans="1:5">
      <c r="A354" s="166"/>
      <c r="B354" s="180"/>
      <c r="C354" s="181"/>
      <c r="D354" s="182"/>
      <c r="E354" s="182"/>
    </row>
    <row r="355" spans="1:5">
      <c r="A355" s="166"/>
      <c r="B355" s="180"/>
      <c r="C355" s="181"/>
      <c r="D355" s="182"/>
      <c r="E355" s="182"/>
    </row>
    <row r="356" spans="1:5">
      <c r="A356" s="166"/>
      <c r="B356" s="180"/>
      <c r="C356" s="181"/>
      <c r="D356" s="182"/>
      <c r="E356" s="182"/>
    </row>
    <row r="357" spans="1:5">
      <c r="A357" s="166"/>
      <c r="B357" s="180"/>
      <c r="C357" s="181"/>
      <c r="D357" s="182"/>
      <c r="E357" s="182"/>
    </row>
    <row r="358" spans="1:5">
      <c r="A358" s="166"/>
      <c r="B358" s="180"/>
      <c r="C358" s="181"/>
      <c r="D358" s="182"/>
      <c r="E358" s="182"/>
    </row>
    <row r="359" spans="1:5">
      <c r="A359" s="166"/>
      <c r="B359" s="180"/>
      <c r="C359" s="181"/>
      <c r="D359" s="182"/>
      <c r="E359" s="182"/>
    </row>
    <row r="360" spans="1:5">
      <c r="A360" s="166"/>
      <c r="B360" s="180"/>
      <c r="C360" s="181"/>
      <c r="D360" s="182"/>
      <c r="E360" s="182"/>
    </row>
    <row r="361" spans="1:5">
      <c r="A361" s="166"/>
      <c r="B361" s="180"/>
      <c r="C361" s="181"/>
      <c r="D361" s="182"/>
      <c r="E361" s="182"/>
    </row>
    <row r="362" spans="1:5">
      <c r="A362" s="166"/>
      <c r="B362" s="180"/>
      <c r="C362" s="181"/>
      <c r="D362" s="182"/>
      <c r="E362" s="182"/>
    </row>
    <row r="363" spans="1:5">
      <c r="A363" s="166"/>
      <c r="B363" s="180"/>
      <c r="C363" s="181"/>
      <c r="D363" s="182"/>
      <c r="E363" s="182"/>
    </row>
    <row r="364" spans="1:5">
      <c r="A364" s="166"/>
      <c r="B364" s="180"/>
      <c r="C364" s="181"/>
      <c r="D364" s="182"/>
      <c r="E364" s="182"/>
    </row>
    <row r="365" spans="1:5">
      <c r="A365" s="166"/>
      <c r="B365" s="180"/>
      <c r="C365" s="181"/>
      <c r="D365" s="182"/>
      <c r="E365" s="182"/>
    </row>
    <row r="366" spans="1:5">
      <c r="A366" s="166"/>
      <c r="B366" s="180"/>
      <c r="C366" s="181"/>
      <c r="D366" s="182"/>
      <c r="E366" s="182"/>
    </row>
    <row r="367" spans="1:5">
      <c r="A367" s="166"/>
      <c r="B367" s="180"/>
      <c r="C367" s="181"/>
      <c r="D367" s="182"/>
      <c r="E367" s="182"/>
    </row>
    <row r="368" spans="1:5">
      <c r="A368" s="166"/>
      <c r="B368" s="180"/>
      <c r="C368" s="181"/>
      <c r="D368" s="182"/>
      <c r="E368" s="182"/>
    </row>
    <row r="369" spans="1:5">
      <c r="A369" s="166"/>
      <c r="B369" s="180"/>
      <c r="C369" s="181"/>
      <c r="D369" s="182"/>
      <c r="E369" s="182"/>
    </row>
    <row r="370" spans="1:5">
      <c r="A370" s="166"/>
      <c r="B370" s="180"/>
      <c r="C370" s="181"/>
      <c r="D370" s="182"/>
      <c r="E370" s="182"/>
    </row>
    <row r="371" spans="1:5">
      <c r="A371" s="166"/>
      <c r="B371" s="180"/>
      <c r="C371" s="181"/>
      <c r="D371" s="182"/>
      <c r="E371" s="182"/>
    </row>
    <row r="372" spans="1:5">
      <c r="A372" s="166"/>
      <c r="B372" s="180"/>
      <c r="C372" s="181"/>
      <c r="D372" s="182"/>
      <c r="E372" s="182"/>
    </row>
    <row r="373" spans="1:5">
      <c r="A373" s="166"/>
      <c r="B373" s="180"/>
      <c r="C373" s="181"/>
      <c r="D373" s="182"/>
      <c r="E373" s="182"/>
    </row>
    <row r="374" spans="1:5">
      <c r="A374" s="166"/>
      <c r="B374" s="180"/>
      <c r="C374" s="181"/>
      <c r="D374" s="182"/>
      <c r="E374" s="182"/>
    </row>
    <row r="375" spans="1:5">
      <c r="A375" s="166"/>
      <c r="B375" s="180"/>
      <c r="C375" s="181"/>
      <c r="D375" s="182"/>
      <c r="E375" s="182"/>
    </row>
    <row r="376" spans="1:5">
      <c r="A376" s="166"/>
      <c r="B376" s="180"/>
      <c r="C376" s="181"/>
      <c r="D376" s="182"/>
      <c r="E376" s="182"/>
    </row>
    <row r="377" spans="1:5">
      <c r="A377" s="166"/>
      <c r="B377" s="180"/>
      <c r="C377" s="181"/>
      <c r="D377" s="182"/>
      <c r="E377" s="182"/>
    </row>
    <row r="378" spans="1:5">
      <c r="A378" s="166"/>
      <c r="B378" s="180"/>
      <c r="C378" s="181"/>
      <c r="D378" s="182"/>
      <c r="E378" s="182"/>
    </row>
    <row r="379" spans="1:5">
      <c r="A379" s="166"/>
      <c r="B379" s="180"/>
      <c r="C379" s="181"/>
      <c r="D379" s="182"/>
      <c r="E379" s="182"/>
    </row>
    <row r="380" spans="1:5">
      <c r="A380" s="166"/>
      <c r="B380" s="180"/>
      <c r="C380" s="181"/>
      <c r="D380" s="182"/>
      <c r="E380" s="182"/>
    </row>
    <row r="381" spans="1:5">
      <c r="A381" s="166"/>
      <c r="B381" s="180"/>
      <c r="C381" s="181"/>
      <c r="D381" s="182"/>
      <c r="E381" s="182"/>
    </row>
    <row r="382" spans="1:5">
      <c r="A382" s="166"/>
      <c r="B382" s="180"/>
      <c r="C382" s="181"/>
      <c r="D382" s="182"/>
      <c r="E382" s="182"/>
    </row>
    <row r="383" spans="1:5">
      <c r="A383" s="166"/>
      <c r="B383" s="180"/>
      <c r="C383" s="181"/>
      <c r="D383" s="182"/>
      <c r="E383" s="182"/>
    </row>
    <row r="384" spans="1:5">
      <c r="A384" s="166"/>
      <c r="B384" s="180"/>
      <c r="C384" s="181"/>
      <c r="D384" s="182"/>
      <c r="E384" s="182"/>
    </row>
    <row r="385" spans="1:5">
      <c r="A385" s="166"/>
      <c r="B385" s="180"/>
      <c r="C385" s="181"/>
      <c r="D385" s="182"/>
      <c r="E385" s="182"/>
    </row>
    <row r="386" spans="1:5">
      <c r="A386" s="166"/>
      <c r="B386" s="180"/>
      <c r="C386" s="181"/>
      <c r="D386" s="182"/>
      <c r="E386" s="182"/>
    </row>
    <row r="387" spans="1:5">
      <c r="A387" s="166"/>
      <c r="B387" s="180"/>
      <c r="C387" s="181"/>
      <c r="D387" s="182"/>
      <c r="E387" s="182"/>
    </row>
    <row r="388" spans="1:5">
      <c r="A388" s="166"/>
      <c r="B388" s="180"/>
      <c r="C388" s="181"/>
      <c r="D388" s="182"/>
      <c r="E388" s="182"/>
    </row>
    <row r="389" spans="1:5">
      <c r="A389" s="166"/>
      <c r="B389" s="180"/>
      <c r="C389" s="181"/>
      <c r="D389" s="182"/>
      <c r="E389" s="182"/>
    </row>
    <row r="390" spans="1:5">
      <c r="A390" s="166"/>
      <c r="B390" s="180"/>
      <c r="C390" s="181"/>
      <c r="D390" s="182"/>
      <c r="E390" s="182"/>
    </row>
    <row r="391" spans="1:5">
      <c r="A391" s="166"/>
      <c r="B391" s="180"/>
      <c r="C391" s="181"/>
      <c r="D391" s="182"/>
      <c r="E391" s="182"/>
    </row>
    <row r="392" spans="1:5">
      <c r="A392" s="166"/>
      <c r="B392" s="180"/>
      <c r="C392" s="181"/>
      <c r="D392" s="182"/>
      <c r="E392" s="182"/>
    </row>
    <row r="393" spans="1:5">
      <c r="A393" s="166"/>
      <c r="B393" s="180"/>
      <c r="C393" s="181"/>
      <c r="D393" s="182"/>
      <c r="E393" s="182"/>
    </row>
    <row r="394" spans="1:5">
      <c r="A394" s="166"/>
      <c r="B394" s="180"/>
      <c r="C394" s="181"/>
      <c r="D394" s="182"/>
      <c r="E394" s="182"/>
    </row>
    <row r="395" spans="1:5">
      <c r="A395" s="166"/>
      <c r="B395" s="180"/>
      <c r="C395" s="181"/>
      <c r="D395" s="182"/>
      <c r="E395" s="182"/>
    </row>
    <row r="396" spans="1:5">
      <c r="A396" s="166"/>
      <c r="B396" s="180"/>
      <c r="C396" s="181"/>
      <c r="D396" s="182"/>
      <c r="E396" s="182"/>
    </row>
    <row r="397" spans="1:5">
      <c r="A397" s="166"/>
      <c r="B397" s="180"/>
      <c r="C397" s="181"/>
      <c r="D397" s="182"/>
      <c r="E397" s="182"/>
    </row>
    <row r="398" spans="1:5">
      <c r="A398" s="166"/>
      <c r="B398" s="180"/>
      <c r="C398" s="181"/>
      <c r="D398" s="182"/>
      <c r="E398" s="182"/>
    </row>
    <row r="399" spans="1:5">
      <c r="A399" s="166"/>
      <c r="B399" s="180"/>
      <c r="C399" s="181"/>
      <c r="D399" s="182"/>
      <c r="E399" s="182"/>
    </row>
    <row r="400" spans="1:5">
      <c r="A400" s="166"/>
      <c r="B400" s="180"/>
      <c r="C400" s="181"/>
      <c r="D400" s="182"/>
      <c r="E400" s="182"/>
    </row>
    <row r="401" spans="1:5">
      <c r="A401" s="166"/>
      <c r="B401" s="180"/>
      <c r="C401" s="181"/>
      <c r="D401" s="182"/>
      <c r="E401" s="182"/>
    </row>
    <row r="402" spans="1:5">
      <c r="A402" s="166"/>
      <c r="B402" s="180"/>
      <c r="C402" s="181"/>
      <c r="D402" s="182"/>
      <c r="E402" s="182"/>
    </row>
    <row r="403" spans="1:5">
      <c r="A403" s="166"/>
      <c r="B403" s="180"/>
      <c r="C403" s="181"/>
      <c r="D403" s="182"/>
      <c r="E403" s="182"/>
    </row>
    <row r="404" spans="1:5">
      <c r="A404" s="166"/>
      <c r="B404" s="180"/>
      <c r="C404" s="181"/>
      <c r="D404" s="182"/>
      <c r="E404" s="182"/>
    </row>
    <row r="405" spans="1:5">
      <c r="A405" s="166"/>
      <c r="B405" s="180"/>
      <c r="C405" s="181"/>
      <c r="D405" s="182"/>
      <c r="E405" s="182"/>
    </row>
    <row r="406" spans="1:5">
      <c r="A406" s="166"/>
      <c r="B406" s="180"/>
      <c r="C406" s="181"/>
      <c r="D406" s="182"/>
      <c r="E406" s="182"/>
    </row>
    <row r="407" spans="1:5">
      <c r="A407" s="166"/>
      <c r="B407" s="180"/>
      <c r="C407" s="181"/>
      <c r="D407" s="182"/>
      <c r="E407" s="182"/>
    </row>
    <row r="408" spans="1:5">
      <c r="A408" s="166"/>
      <c r="B408" s="180"/>
      <c r="C408" s="181"/>
      <c r="D408" s="182"/>
      <c r="E408" s="182"/>
    </row>
    <row r="409" spans="1:5">
      <c r="A409" s="166"/>
      <c r="B409" s="180"/>
      <c r="C409" s="181"/>
      <c r="D409" s="182"/>
      <c r="E409" s="182"/>
    </row>
    <row r="410" spans="1:5">
      <c r="A410" s="166"/>
      <c r="B410" s="180"/>
      <c r="C410" s="181"/>
      <c r="D410" s="182"/>
      <c r="E410" s="182"/>
    </row>
    <row r="411" spans="1:5">
      <c r="A411" s="166"/>
      <c r="B411" s="180"/>
      <c r="C411" s="181"/>
      <c r="D411" s="182"/>
      <c r="E411" s="182"/>
    </row>
    <row r="412" spans="1:5">
      <c r="A412" s="166"/>
      <c r="B412" s="180"/>
      <c r="C412" s="181"/>
      <c r="D412" s="182"/>
      <c r="E412" s="182"/>
    </row>
    <row r="413" spans="1:5">
      <c r="A413" s="166"/>
      <c r="B413" s="180"/>
      <c r="C413" s="181"/>
      <c r="D413" s="182"/>
      <c r="E413" s="182"/>
    </row>
    <row r="414" spans="1:5">
      <c r="A414" s="166"/>
      <c r="B414" s="180"/>
      <c r="C414" s="181"/>
      <c r="D414" s="182"/>
      <c r="E414" s="182"/>
    </row>
    <row r="415" spans="1:5">
      <c r="A415" s="166"/>
      <c r="B415" s="180"/>
      <c r="C415" s="181"/>
      <c r="D415" s="182"/>
      <c r="E415" s="182"/>
    </row>
    <row r="416" spans="1:5">
      <c r="A416" s="166"/>
      <c r="B416" s="180"/>
      <c r="C416" s="181"/>
      <c r="D416" s="182"/>
      <c r="E416" s="182"/>
    </row>
    <row r="417" spans="1:5">
      <c r="A417" s="166"/>
      <c r="B417" s="180"/>
      <c r="C417" s="181"/>
      <c r="D417" s="182"/>
      <c r="E417" s="182"/>
    </row>
    <row r="418" spans="1:5">
      <c r="A418" s="166"/>
      <c r="B418" s="180"/>
      <c r="C418" s="181"/>
      <c r="D418" s="182"/>
      <c r="E418" s="182"/>
    </row>
    <row r="419" spans="1:5">
      <c r="A419" s="166"/>
      <c r="B419" s="180"/>
      <c r="C419" s="181"/>
      <c r="D419" s="182"/>
      <c r="E419" s="182"/>
    </row>
    <row r="420" spans="1:5">
      <c r="A420" s="166"/>
      <c r="B420" s="180"/>
      <c r="C420" s="181"/>
      <c r="D420" s="182"/>
      <c r="E420" s="182"/>
    </row>
    <row r="421" spans="1:5">
      <c r="A421" s="166"/>
      <c r="B421" s="180"/>
      <c r="C421" s="181"/>
      <c r="D421" s="182"/>
      <c r="E421" s="182"/>
    </row>
    <row r="422" spans="1:5">
      <c r="A422" s="166"/>
      <c r="B422" s="180"/>
      <c r="C422" s="181"/>
      <c r="D422" s="182"/>
      <c r="E422" s="182"/>
    </row>
    <row r="423" spans="1:5">
      <c r="A423" s="166"/>
      <c r="B423" s="180"/>
      <c r="C423" s="181"/>
      <c r="D423" s="182"/>
      <c r="E423" s="182"/>
    </row>
    <row r="424" spans="1:5">
      <c r="A424" s="166"/>
      <c r="B424" s="180"/>
      <c r="C424" s="181"/>
      <c r="D424" s="182"/>
      <c r="E424" s="182"/>
    </row>
    <row r="425" spans="1:5">
      <c r="A425" s="166"/>
      <c r="B425" s="180"/>
      <c r="C425" s="181"/>
      <c r="D425" s="182"/>
      <c r="E425" s="182"/>
    </row>
    <row r="426" spans="1:5">
      <c r="A426" s="166"/>
      <c r="B426" s="180"/>
      <c r="C426" s="181"/>
      <c r="D426" s="182"/>
      <c r="E426" s="182"/>
    </row>
    <row r="427" spans="1:5">
      <c r="A427" s="166"/>
      <c r="B427" s="180"/>
      <c r="C427" s="181"/>
      <c r="D427" s="182"/>
      <c r="E427" s="182"/>
    </row>
    <row r="428" spans="1:5">
      <c r="A428" s="166"/>
      <c r="B428" s="180"/>
      <c r="C428" s="181"/>
      <c r="D428" s="182"/>
      <c r="E428" s="182"/>
    </row>
    <row r="429" spans="1:5">
      <c r="A429" s="166"/>
      <c r="B429" s="180"/>
      <c r="C429" s="181"/>
      <c r="D429" s="182"/>
      <c r="E429" s="182"/>
    </row>
    <row r="430" spans="1:5">
      <c r="A430" s="166"/>
      <c r="B430" s="180"/>
      <c r="C430" s="181"/>
      <c r="D430" s="182"/>
      <c r="E430" s="182"/>
    </row>
    <row r="431" spans="1:5">
      <c r="A431" s="166"/>
      <c r="B431" s="180"/>
      <c r="C431" s="181"/>
      <c r="D431" s="182"/>
      <c r="E431" s="182"/>
    </row>
    <row r="432" spans="1:5">
      <c r="A432" s="166"/>
      <c r="B432" s="180"/>
      <c r="C432" s="181"/>
      <c r="D432" s="182"/>
      <c r="E432" s="182"/>
    </row>
    <row r="433" spans="1:5">
      <c r="A433" s="166"/>
      <c r="B433" s="180"/>
      <c r="C433" s="181"/>
      <c r="D433" s="182"/>
      <c r="E433" s="182"/>
    </row>
    <row r="434" spans="1:5">
      <c r="A434" s="166"/>
      <c r="B434" s="180"/>
      <c r="C434" s="181"/>
      <c r="D434" s="182"/>
      <c r="E434" s="182"/>
    </row>
    <row r="435" spans="1:5">
      <c r="A435" s="166"/>
      <c r="B435" s="180"/>
      <c r="C435" s="181"/>
      <c r="D435" s="182"/>
      <c r="E435" s="182"/>
    </row>
    <row r="436" spans="1:5">
      <c r="A436" s="166"/>
      <c r="B436" s="180"/>
      <c r="C436" s="181"/>
      <c r="D436" s="182"/>
      <c r="E436" s="182"/>
    </row>
    <row r="437" spans="1:5">
      <c r="A437" s="166"/>
      <c r="B437" s="180"/>
      <c r="C437" s="181"/>
      <c r="D437" s="182"/>
      <c r="E437" s="182"/>
    </row>
    <row r="438" spans="1:5">
      <c r="A438" s="166"/>
      <c r="B438" s="180"/>
      <c r="C438" s="181"/>
      <c r="D438" s="182"/>
      <c r="E438" s="182"/>
    </row>
    <row r="439" spans="1:5">
      <c r="A439" s="166"/>
      <c r="B439" s="180"/>
      <c r="C439" s="181"/>
      <c r="D439" s="182"/>
      <c r="E439" s="182"/>
    </row>
    <row r="440" spans="1:5">
      <c r="A440" s="166"/>
      <c r="B440" s="180"/>
      <c r="C440" s="181"/>
      <c r="D440" s="182"/>
      <c r="E440" s="182"/>
    </row>
    <row r="441" spans="1:5">
      <c r="A441" s="166"/>
      <c r="B441" s="180"/>
      <c r="C441" s="181"/>
      <c r="D441" s="182"/>
      <c r="E441" s="182"/>
    </row>
    <row r="442" spans="1:5">
      <c r="A442" s="166"/>
      <c r="B442" s="180"/>
      <c r="C442" s="181"/>
      <c r="D442" s="182"/>
      <c r="E442" s="182"/>
    </row>
    <row r="443" spans="1:5">
      <c r="A443" s="166"/>
      <c r="B443" s="180"/>
      <c r="C443" s="181"/>
      <c r="D443" s="182"/>
      <c r="E443" s="182"/>
    </row>
    <row r="444" spans="1:5">
      <c r="A444" s="166"/>
      <c r="B444" s="180"/>
      <c r="C444" s="181"/>
      <c r="D444" s="182"/>
      <c r="E444" s="182"/>
    </row>
    <row r="445" spans="1:5">
      <c r="A445" s="166"/>
      <c r="B445" s="180"/>
      <c r="C445" s="181"/>
      <c r="D445" s="182"/>
      <c r="E445" s="182"/>
    </row>
    <row r="446" spans="1:5">
      <c r="A446" s="166"/>
      <c r="B446" s="180"/>
      <c r="C446" s="181"/>
      <c r="D446" s="182"/>
      <c r="E446" s="182"/>
    </row>
    <row r="447" spans="1:5">
      <c r="A447" s="166"/>
      <c r="B447" s="180"/>
      <c r="C447" s="181"/>
      <c r="D447" s="182"/>
      <c r="E447" s="182"/>
    </row>
    <row r="448" spans="1:5">
      <c r="A448" s="166"/>
      <c r="B448" s="180"/>
      <c r="C448" s="181"/>
      <c r="D448" s="182"/>
      <c r="E448" s="182"/>
    </row>
    <row r="449" spans="1:5">
      <c r="A449" s="166"/>
      <c r="B449" s="180"/>
      <c r="C449" s="181"/>
      <c r="D449" s="182"/>
      <c r="E449" s="182"/>
    </row>
    <row r="450" spans="1:5">
      <c r="A450" s="166"/>
      <c r="B450" s="180"/>
      <c r="C450" s="181"/>
      <c r="D450" s="182"/>
      <c r="E450" s="182"/>
    </row>
    <row r="451" spans="1:5">
      <c r="A451" s="166"/>
      <c r="B451" s="180"/>
      <c r="C451" s="181"/>
      <c r="D451" s="182"/>
      <c r="E451" s="182"/>
    </row>
    <row r="452" spans="1:5">
      <c r="A452" s="166"/>
      <c r="B452" s="180"/>
      <c r="C452" s="181"/>
      <c r="D452" s="182"/>
      <c r="E452" s="182"/>
    </row>
    <row r="453" spans="1:5">
      <c r="A453" s="166"/>
      <c r="B453" s="180"/>
      <c r="C453" s="181"/>
      <c r="D453" s="182"/>
      <c r="E453" s="182"/>
    </row>
    <row r="454" spans="1:5">
      <c r="A454" s="166"/>
      <c r="B454" s="180"/>
      <c r="C454" s="181"/>
      <c r="D454" s="182"/>
      <c r="E454" s="182"/>
    </row>
    <row r="455" spans="1:5">
      <c r="A455" s="166"/>
      <c r="B455" s="180"/>
      <c r="C455" s="181"/>
      <c r="D455" s="182"/>
      <c r="E455" s="182"/>
    </row>
    <row r="456" spans="1:5">
      <c r="A456" s="166"/>
      <c r="B456" s="180"/>
      <c r="C456" s="181"/>
      <c r="D456" s="182"/>
      <c r="E456" s="182"/>
    </row>
    <row r="457" spans="1:5">
      <c r="A457" s="166"/>
      <c r="B457" s="180"/>
      <c r="C457" s="181"/>
      <c r="D457" s="182"/>
      <c r="E457" s="182"/>
    </row>
    <row r="458" spans="1:5">
      <c r="A458" s="166"/>
      <c r="B458" s="180"/>
      <c r="C458" s="181"/>
      <c r="D458" s="182"/>
      <c r="E458" s="182"/>
    </row>
    <row r="459" spans="1:5">
      <c r="A459" s="166"/>
      <c r="B459" s="180"/>
      <c r="C459" s="181"/>
      <c r="D459" s="182"/>
      <c r="E459" s="182"/>
    </row>
    <row r="460" spans="1:5">
      <c r="A460" s="166"/>
      <c r="B460" s="180"/>
      <c r="C460" s="181"/>
      <c r="D460" s="182"/>
      <c r="E460" s="182"/>
    </row>
    <row r="461" spans="1:5">
      <c r="A461" s="166"/>
      <c r="B461" s="180"/>
      <c r="C461" s="181"/>
      <c r="D461" s="182"/>
      <c r="E461" s="182"/>
    </row>
    <row r="462" spans="1:5">
      <c r="A462" s="166"/>
      <c r="B462" s="180"/>
      <c r="C462" s="181"/>
      <c r="D462" s="182"/>
      <c r="E462" s="182"/>
    </row>
    <row r="463" spans="1:5">
      <c r="A463" s="166"/>
      <c r="B463" s="180"/>
      <c r="C463" s="181"/>
      <c r="D463" s="182"/>
      <c r="E463" s="182"/>
    </row>
    <row r="464" spans="1:5">
      <c r="A464" s="166"/>
      <c r="B464" s="180"/>
      <c r="C464" s="181"/>
      <c r="D464" s="182"/>
      <c r="E464" s="182"/>
    </row>
    <row r="465" spans="1:5">
      <c r="A465" s="166"/>
      <c r="B465" s="180"/>
      <c r="C465" s="181"/>
      <c r="D465" s="182"/>
      <c r="E465" s="182"/>
    </row>
    <row r="466" spans="1:5">
      <c r="A466" s="166"/>
      <c r="B466" s="180"/>
      <c r="C466" s="181"/>
      <c r="D466" s="182"/>
      <c r="E466" s="182"/>
    </row>
    <row r="467" spans="1:5">
      <c r="A467" s="166"/>
      <c r="B467" s="180"/>
      <c r="C467" s="181"/>
      <c r="D467" s="182"/>
      <c r="E467" s="182"/>
    </row>
    <row r="468" spans="1:5">
      <c r="A468" s="166"/>
      <c r="B468" s="180"/>
      <c r="C468" s="181"/>
      <c r="D468" s="182"/>
      <c r="E468" s="182"/>
    </row>
    <row r="469" spans="1:5">
      <c r="A469" s="166"/>
      <c r="B469" s="180"/>
      <c r="C469" s="181"/>
      <c r="D469" s="182"/>
      <c r="E469" s="182"/>
    </row>
    <row r="470" spans="1:5">
      <c r="A470" s="166"/>
      <c r="B470" s="180"/>
      <c r="C470" s="181"/>
      <c r="D470" s="182"/>
      <c r="E470" s="182"/>
    </row>
    <row r="471" spans="1:5">
      <c r="A471" s="166"/>
      <c r="B471" s="180"/>
      <c r="C471" s="181"/>
      <c r="D471" s="182"/>
      <c r="E471" s="182"/>
    </row>
    <row r="472" spans="1:5">
      <c r="A472" s="166"/>
      <c r="B472" s="180"/>
      <c r="C472" s="181"/>
      <c r="D472" s="182"/>
      <c r="E472" s="182"/>
    </row>
    <row r="473" spans="1:5">
      <c r="A473" s="166"/>
      <c r="B473" s="180"/>
      <c r="C473" s="181"/>
      <c r="D473" s="182"/>
      <c r="E473" s="182"/>
    </row>
    <row r="474" spans="1:5">
      <c r="A474" s="166"/>
      <c r="B474" s="180"/>
      <c r="C474" s="181"/>
      <c r="D474" s="182"/>
      <c r="E474" s="182"/>
    </row>
    <row r="475" spans="1:5">
      <c r="A475" s="166"/>
      <c r="B475" s="180"/>
      <c r="C475" s="181"/>
      <c r="D475" s="182"/>
      <c r="E475" s="182"/>
    </row>
    <row r="476" spans="1:5">
      <c r="A476" s="166"/>
      <c r="B476" s="180"/>
      <c r="C476" s="181"/>
      <c r="D476" s="182"/>
      <c r="E476" s="182"/>
    </row>
    <row r="477" spans="1:5">
      <c r="A477" s="166"/>
      <c r="B477" s="180"/>
      <c r="C477" s="181"/>
      <c r="D477" s="182"/>
      <c r="E477" s="182"/>
    </row>
    <row r="478" spans="1:5">
      <c r="A478" s="166"/>
      <c r="B478" s="180"/>
      <c r="C478" s="181"/>
      <c r="D478" s="182"/>
      <c r="E478" s="182"/>
    </row>
    <row r="479" spans="1:5">
      <c r="A479" s="166"/>
      <c r="B479" s="180"/>
      <c r="C479" s="181"/>
      <c r="D479" s="182"/>
      <c r="E479" s="182"/>
    </row>
    <row r="480" spans="1:5">
      <c r="A480" s="166"/>
      <c r="B480" s="180"/>
      <c r="C480" s="181"/>
      <c r="D480" s="182"/>
      <c r="E480" s="182"/>
    </row>
    <row r="481" spans="1:5">
      <c r="A481" s="166"/>
      <c r="B481" s="180"/>
      <c r="C481" s="181"/>
      <c r="D481" s="182"/>
      <c r="E481" s="182"/>
    </row>
    <row r="482" spans="1:5">
      <c r="A482" s="166"/>
      <c r="B482" s="180"/>
      <c r="C482" s="181"/>
      <c r="D482" s="182"/>
      <c r="E482" s="182"/>
    </row>
    <row r="483" spans="1:5">
      <c r="A483" s="166"/>
      <c r="B483" s="180"/>
      <c r="C483" s="181"/>
      <c r="D483" s="182"/>
      <c r="E483" s="182"/>
    </row>
    <row r="484" spans="1:5">
      <c r="A484" s="166"/>
      <c r="B484" s="180"/>
      <c r="C484" s="181"/>
      <c r="D484" s="182"/>
      <c r="E484" s="182"/>
    </row>
    <row r="485" spans="1:5">
      <c r="A485" s="166"/>
      <c r="B485" s="180"/>
      <c r="C485" s="181"/>
      <c r="D485" s="182"/>
      <c r="E485" s="182"/>
    </row>
    <row r="486" spans="1:5">
      <c r="A486" s="166"/>
      <c r="B486" s="180"/>
      <c r="C486" s="181"/>
      <c r="D486" s="182"/>
      <c r="E486" s="182"/>
    </row>
    <row r="487" spans="1:5">
      <c r="A487" s="166"/>
      <c r="B487" s="180"/>
      <c r="C487" s="181"/>
      <c r="D487" s="182"/>
      <c r="E487" s="182"/>
    </row>
    <row r="488" spans="1:5">
      <c r="A488" s="166"/>
      <c r="B488" s="180"/>
      <c r="C488" s="181"/>
      <c r="D488" s="182"/>
      <c r="E488" s="182"/>
    </row>
    <row r="489" spans="1:5">
      <c r="A489" s="166"/>
      <c r="B489" s="180"/>
      <c r="C489" s="181"/>
      <c r="D489" s="182"/>
      <c r="E489" s="182"/>
    </row>
    <row r="490" spans="1:5">
      <c r="A490" s="166"/>
      <c r="B490" s="180"/>
      <c r="C490" s="181"/>
      <c r="D490" s="182"/>
      <c r="E490" s="182"/>
    </row>
    <row r="491" spans="1:5">
      <c r="A491" s="166"/>
      <c r="B491" s="180"/>
      <c r="C491" s="181"/>
      <c r="D491" s="182"/>
      <c r="E491" s="182"/>
    </row>
    <row r="492" spans="1:5">
      <c r="A492" s="166"/>
      <c r="B492" s="180"/>
      <c r="C492" s="181"/>
      <c r="D492" s="182"/>
      <c r="E492" s="182"/>
    </row>
    <row r="493" spans="1:5">
      <c r="A493" s="166"/>
      <c r="B493" s="180"/>
      <c r="C493" s="181"/>
      <c r="D493" s="182"/>
      <c r="E493" s="182"/>
    </row>
    <row r="494" spans="1:5">
      <c r="A494" s="166"/>
      <c r="B494" s="180"/>
      <c r="C494" s="181"/>
      <c r="D494" s="182"/>
      <c r="E494" s="182"/>
    </row>
    <row r="495" spans="1:5">
      <c r="A495" s="166"/>
      <c r="B495" s="180"/>
      <c r="C495" s="181"/>
      <c r="D495" s="182"/>
      <c r="E495" s="182"/>
    </row>
    <row r="496" spans="1:5">
      <c r="A496" s="166"/>
      <c r="B496" s="180"/>
      <c r="C496" s="181"/>
      <c r="D496" s="182"/>
      <c r="E496" s="182"/>
    </row>
    <row r="497" spans="1:5">
      <c r="A497" s="166"/>
      <c r="B497" s="180"/>
      <c r="C497" s="181"/>
      <c r="D497" s="182"/>
      <c r="E497" s="182"/>
    </row>
    <row r="498" spans="1:5">
      <c r="A498" s="166"/>
      <c r="B498" s="180"/>
      <c r="C498" s="181"/>
      <c r="D498" s="182"/>
      <c r="E498" s="182"/>
    </row>
    <row r="499" spans="1:5">
      <c r="A499" s="166"/>
      <c r="B499" s="180"/>
      <c r="C499" s="181"/>
      <c r="D499" s="182"/>
      <c r="E499" s="182"/>
    </row>
    <row r="500" spans="1:5">
      <c r="A500" s="166"/>
      <c r="B500" s="180"/>
      <c r="C500" s="181"/>
      <c r="D500" s="182"/>
      <c r="E500" s="182"/>
    </row>
    <row r="501" spans="1:5">
      <c r="A501" s="166"/>
      <c r="B501" s="180"/>
      <c r="C501" s="181"/>
      <c r="D501" s="182"/>
      <c r="E501" s="182"/>
    </row>
    <row r="502" spans="1:5">
      <c r="A502" s="166"/>
      <c r="B502" s="180"/>
      <c r="C502" s="181"/>
      <c r="D502" s="182"/>
      <c r="E502" s="182"/>
    </row>
    <row r="503" spans="1:5">
      <c r="A503" s="166"/>
      <c r="B503" s="180"/>
      <c r="C503" s="181"/>
      <c r="D503" s="182"/>
      <c r="E503" s="182"/>
    </row>
    <row r="504" spans="1:5">
      <c r="A504" s="166"/>
      <c r="B504" s="180"/>
      <c r="C504" s="181"/>
      <c r="D504" s="182"/>
      <c r="E504" s="182"/>
    </row>
    <row r="505" spans="1:5">
      <c r="A505" s="166"/>
      <c r="B505" s="180"/>
      <c r="C505" s="181"/>
      <c r="D505" s="182"/>
      <c r="E505" s="182"/>
    </row>
    <row r="506" spans="1:5">
      <c r="A506" s="166"/>
      <c r="B506" s="180"/>
      <c r="C506" s="181"/>
      <c r="D506" s="182"/>
      <c r="E506" s="182"/>
    </row>
    <row r="507" spans="1:5">
      <c r="A507" s="166"/>
      <c r="B507" s="180"/>
      <c r="C507" s="181"/>
      <c r="D507" s="182"/>
      <c r="E507" s="182"/>
    </row>
    <row r="508" spans="1:5">
      <c r="A508" s="166"/>
      <c r="B508" s="180"/>
      <c r="C508" s="181"/>
      <c r="D508" s="182"/>
      <c r="E508" s="182"/>
    </row>
    <row r="509" spans="1:5">
      <c r="A509" s="166"/>
      <c r="B509" s="180"/>
      <c r="C509" s="181"/>
      <c r="D509" s="182"/>
      <c r="E509" s="182"/>
    </row>
    <row r="510" spans="1:5">
      <c r="A510" s="166"/>
      <c r="B510" s="180"/>
      <c r="C510" s="181"/>
      <c r="D510" s="182"/>
      <c r="E510" s="182"/>
    </row>
    <row r="511" spans="1:5">
      <c r="A511" s="166"/>
      <c r="B511" s="180"/>
      <c r="C511" s="181"/>
      <c r="D511" s="182"/>
      <c r="E511" s="182"/>
    </row>
    <row r="512" spans="1:5">
      <c r="A512" s="166"/>
      <c r="B512" s="180"/>
      <c r="C512" s="181"/>
      <c r="D512" s="182"/>
      <c r="E512" s="182"/>
    </row>
    <row r="513" spans="1:5">
      <c r="A513" s="166"/>
      <c r="B513" s="180"/>
      <c r="C513" s="181"/>
      <c r="D513" s="182"/>
      <c r="E513" s="182"/>
    </row>
    <row r="514" spans="1:5">
      <c r="A514" s="166"/>
      <c r="B514" s="180"/>
      <c r="C514" s="181"/>
      <c r="D514" s="182"/>
      <c r="E514" s="182"/>
    </row>
    <row r="515" spans="1:5">
      <c r="A515" s="166"/>
      <c r="B515" s="180"/>
      <c r="C515" s="181"/>
      <c r="D515" s="182"/>
      <c r="E515" s="182"/>
    </row>
    <row r="516" spans="1:5">
      <c r="A516" s="166"/>
      <c r="B516" s="180"/>
      <c r="C516" s="181"/>
      <c r="D516" s="182"/>
      <c r="E516" s="182"/>
    </row>
    <row r="517" spans="1:5">
      <c r="A517" s="166"/>
      <c r="B517" s="180"/>
      <c r="C517" s="181"/>
      <c r="D517" s="182"/>
      <c r="E517" s="182"/>
    </row>
    <row r="518" spans="1:5">
      <c r="A518" s="166"/>
      <c r="B518" s="180"/>
      <c r="C518" s="181"/>
      <c r="D518" s="182"/>
      <c r="E518" s="182"/>
    </row>
    <row r="519" spans="1:5">
      <c r="A519" s="166"/>
      <c r="B519" s="180"/>
      <c r="C519" s="181"/>
      <c r="D519" s="182"/>
      <c r="E519" s="182"/>
    </row>
    <row r="520" spans="1:5">
      <c r="A520" s="166"/>
      <c r="B520" s="180"/>
      <c r="C520" s="181"/>
      <c r="D520" s="182"/>
      <c r="E520" s="182"/>
    </row>
    <row r="521" spans="1:5">
      <c r="A521" s="166"/>
      <c r="B521" s="180"/>
      <c r="C521" s="181"/>
      <c r="D521" s="182"/>
      <c r="E521" s="182"/>
    </row>
    <row r="522" spans="1:5">
      <c r="A522" s="166"/>
      <c r="B522" s="180"/>
      <c r="C522" s="181"/>
      <c r="D522" s="182"/>
      <c r="E522" s="182"/>
    </row>
    <row r="523" spans="1:5">
      <c r="A523" s="166"/>
      <c r="B523" s="180"/>
      <c r="C523" s="181"/>
      <c r="D523" s="182"/>
      <c r="E523" s="182"/>
    </row>
    <row r="524" spans="1:5">
      <c r="A524" s="166"/>
      <c r="B524" s="180"/>
      <c r="C524" s="181"/>
      <c r="D524" s="182"/>
      <c r="E524" s="182"/>
    </row>
    <row r="525" spans="1:5">
      <c r="A525" s="166"/>
      <c r="B525" s="180"/>
      <c r="C525" s="181"/>
      <c r="D525" s="182"/>
      <c r="E525" s="182"/>
    </row>
    <row r="526" spans="1:5">
      <c r="A526" s="166"/>
      <c r="B526" s="180"/>
      <c r="C526" s="181"/>
      <c r="D526" s="182"/>
      <c r="E526" s="182"/>
    </row>
    <row r="527" spans="1:5">
      <c r="A527" s="166"/>
      <c r="B527" s="180"/>
      <c r="C527" s="181"/>
      <c r="D527" s="182"/>
      <c r="E527" s="182"/>
    </row>
    <row r="528" spans="1:5">
      <c r="A528" s="166"/>
      <c r="B528" s="180"/>
      <c r="C528" s="181"/>
      <c r="D528" s="182"/>
      <c r="E528" s="182"/>
    </row>
    <row r="529" spans="1:5">
      <c r="A529" s="166"/>
      <c r="B529" s="180"/>
      <c r="C529" s="181"/>
      <c r="D529" s="182"/>
      <c r="E529" s="182"/>
    </row>
    <row r="530" spans="1:5">
      <c r="A530" s="166"/>
      <c r="B530" s="180"/>
      <c r="C530" s="181"/>
      <c r="D530" s="182"/>
      <c r="E530" s="182"/>
    </row>
    <row r="531" spans="1:5">
      <c r="A531" s="166"/>
      <c r="B531" s="180"/>
      <c r="C531" s="181"/>
      <c r="D531" s="182"/>
      <c r="E531" s="182"/>
    </row>
    <row r="532" spans="1:5">
      <c r="A532" s="166"/>
      <c r="B532" s="180"/>
      <c r="C532" s="181"/>
      <c r="D532" s="182"/>
      <c r="E532" s="182"/>
    </row>
    <row r="533" spans="1:5">
      <c r="A533" s="166"/>
      <c r="B533" s="180"/>
      <c r="C533" s="181"/>
      <c r="D533" s="182"/>
      <c r="E533" s="182"/>
    </row>
    <row r="534" spans="1:5">
      <c r="A534" s="166"/>
      <c r="B534" s="180"/>
      <c r="C534" s="181"/>
      <c r="D534" s="182"/>
      <c r="E534" s="182"/>
    </row>
    <row r="535" spans="1:5">
      <c r="A535" s="166"/>
      <c r="B535" s="180"/>
      <c r="C535" s="181"/>
      <c r="D535" s="182"/>
      <c r="E535" s="182"/>
    </row>
    <row r="536" spans="1:5">
      <c r="A536" s="166"/>
      <c r="B536" s="180"/>
      <c r="C536" s="181"/>
      <c r="D536" s="182"/>
      <c r="E536" s="182"/>
    </row>
    <row r="537" spans="1:5">
      <c r="A537" s="166"/>
      <c r="B537" s="180"/>
      <c r="C537" s="181"/>
      <c r="D537" s="182"/>
      <c r="E537" s="182"/>
    </row>
    <row r="538" spans="1:5">
      <c r="A538" s="166"/>
      <c r="B538" s="180"/>
      <c r="C538" s="181"/>
      <c r="D538" s="182"/>
      <c r="E538" s="182"/>
    </row>
    <row r="539" spans="1:5">
      <c r="A539" s="166"/>
      <c r="B539" s="180"/>
      <c r="C539" s="181"/>
      <c r="D539" s="182"/>
      <c r="E539" s="182"/>
    </row>
    <row r="540" spans="1:5">
      <c r="A540" s="166"/>
      <c r="B540" s="180"/>
      <c r="C540" s="181"/>
      <c r="D540" s="182"/>
      <c r="E540" s="182"/>
    </row>
    <row r="541" spans="1:5">
      <c r="A541" s="166"/>
      <c r="B541" s="180"/>
      <c r="C541" s="181"/>
      <c r="D541" s="182"/>
      <c r="E541" s="182"/>
    </row>
    <row r="542" spans="1:5">
      <c r="A542" s="166"/>
      <c r="B542" s="180"/>
      <c r="C542" s="181"/>
      <c r="D542" s="182"/>
      <c r="E542" s="182"/>
    </row>
    <row r="543" spans="1:5">
      <c r="A543" s="166"/>
      <c r="B543" s="180"/>
      <c r="C543" s="181"/>
      <c r="D543" s="182"/>
      <c r="E543" s="182"/>
    </row>
    <row r="544" spans="1:5">
      <c r="A544" s="166"/>
      <c r="B544" s="180"/>
      <c r="C544" s="181"/>
      <c r="D544" s="182"/>
      <c r="E544" s="182"/>
    </row>
    <row r="545" spans="1:5">
      <c r="A545" s="166"/>
      <c r="B545" s="180"/>
      <c r="C545" s="181"/>
      <c r="D545" s="182"/>
      <c r="E545" s="182"/>
    </row>
    <row r="546" spans="1:5">
      <c r="A546" s="166"/>
      <c r="B546" s="180"/>
      <c r="C546" s="181"/>
      <c r="D546" s="182"/>
      <c r="E546" s="182"/>
    </row>
    <row r="547" spans="1:5">
      <c r="A547" s="166"/>
      <c r="B547" s="180"/>
      <c r="C547" s="181"/>
      <c r="D547" s="182"/>
      <c r="E547" s="182"/>
    </row>
    <row r="548" spans="1:5">
      <c r="A548" s="166"/>
      <c r="B548" s="180"/>
      <c r="C548" s="181"/>
      <c r="D548" s="182"/>
      <c r="E548" s="182"/>
    </row>
    <row r="549" spans="1:5">
      <c r="A549" s="166"/>
      <c r="B549" s="180"/>
      <c r="C549" s="181"/>
      <c r="D549" s="182"/>
      <c r="E549" s="182"/>
    </row>
    <row r="550" spans="1:5">
      <c r="A550" s="166"/>
      <c r="B550" s="180"/>
      <c r="C550" s="181"/>
      <c r="D550" s="182"/>
      <c r="E550" s="182"/>
    </row>
    <row r="551" spans="1:5">
      <c r="A551" s="166"/>
      <c r="B551" s="180"/>
      <c r="C551" s="181"/>
      <c r="D551" s="182"/>
      <c r="E551" s="182"/>
    </row>
    <row r="552" spans="1:5">
      <c r="A552" s="166"/>
      <c r="B552" s="180"/>
      <c r="C552" s="181"/>
      <c r="D552" s="182"/>
      <c r="E552" s="182"/>
    </row>
    <row r="553" spans="1:5">
      <c r="A553" s="166"/>
      <c r="B553" s="180"/>
      <c r="C553" s="181"/>
      <c r="D553" s="182"/>
      <c r="E553" s="182"/>
    </row>
    <row r="554" spans="1:5">
      <c r="A554" s="166"/>
      <c r="B554" s="180"/>
      <c r="C554" s="181"/>
      <c r="D554" s="182"/>
      <c r="E554" s="182"/>
    </row>
    <row r="555" spans="1:5">
      <c r="A555" s="166"/>
      <c r="B555" s="180"/>
      <c r="C555" s="181"/>
      <c r="D555" s="182"/>
      <c r="E555" s="182"/>
    </row>
    <row r="556" spans="1:5">
      <c r="A556" s="166"/>
      <c r="B556" s="180"/>
      <c r="C556" s="181"/>
      <c r="D556" s="182"/>
      <c r="E556" s="182"/>
    </row>
    <row r="557" spans="1:5">
      <c r="A557" s="166"/>
      <c r="B557" s="180"/>
      <c r="C557" s="181"/>
      <c r="D557" s="182"/>
      <c r="E557" s="182"/>
    </row>
    <row r="558" spans="1:5">
      <c r="A558" s="166"/>
      <c r="B558" s="180"/>
      <c r="C558" s="181"/>
      <c r="D558" s="182"/>
      <c r="E558" s="182"/>
    </row>
    <row r="559" spans="1:5">
      <c r="A559" s="166"/>
      <c r="B559" s="180"/>
      <c r="C559" s="181"/>
      <c r="D559" s="182"/>
      <c r="E559" s="182"/>
    </row>
    <row r="560" spans="1:5">
      <c r="A560" s="166"/>
      <c r="B560" s="180"/>
      <c r="C560" s="181"/>
      <c r="D560" s="182"/>
      <c r="E560" s="182"/>
    </row>
    <row r="561" spans="1:5">
      <c r="A561" s="166"/>
      <c r="B561" s="180"/>
      <c r="C561" s="181"/>
      <c r="D561" s="182"/>
      <c r="E561" s="182"/>
    </row>
    <row r="562" spans="1:5">
      <c r="A562" s="166"/>
      <c r="B562" s="180"/>
      <c r="C562" s="181"/>
      <c r="D562" s="182"/>
      <c r="E562" s="182"/>
    </row>
    <row r="563" spans="1:5">
      <c r="A563" s="166"/>
      <c r="B563" s="180"/>
      <c r="C563" s="181"/>
      <c r="D563" s="182"/>
      <c r="E563" s="182"/>
    </row>
    <row r="564" spans="1:5">
      <c r="A564" s="166"/>
      <c r="B564" s="180"/>
      <c r="C564" s="181"/>
      <c r="D564" s="182"/>
      <c r="E564" s="182"/>
    </row>
    <row r="565" spans="1:5">
      <c r="A565" s="166"/>
      <c r="B565" s="180"/>
      <c r="C565" s="181"/>
      <c r="D565" s="182"/>
      <c r="E565" s="182"/>
    </row>
    <row r="566" spans="1:5">
      <c r="A566" s="166"/>
      <c r="B566" s="180"/>
      <c r="C566" s="181"/>
      <c r="D566" s="182"/>
      <c r="E566" s="182"/>
    </row>
    <row r="567" spans="1:5">
      <c r="A567" s="166"/>
      <c r="B567" s="180"/>
      <c r="C567" s="181"/>
      <c r="D567" s="182"/>
      <c r="E567" s="182"/>
    </row>
    <row r="568" spans="1:5">
      <c r="A568" s="166"/>
      <c r="B568" s="180"/>
      <c r="C568" s="181"/>
      <c r="D568" s="182"/>
      <c r="E568" s="182"/>
    </row>
    <row r="569" spans="1:5">
      <c r="A569" s="166"/>
      <c r="B569" s="180"/>
      <c r="C569" s="181"/>
      <c r="D569" s="182"/>
      <c r="E569" s="182"/>
    </row>
    <row r="570" spans="1:5">
      <c r="A570" s="166"/>
      <c r="B570" s="180"/>
      <c r="C570" s="181"/>
      <c r="D570" s="182"/>
      <c r="E570" s="182"/>
    </row>
    <row r="571" spans="1:5">
      <c r="A571" s="166"/>
      <c r="B571" s="180"/>
      <c r="C571" s="181"/>
      <c r="D571" s="182"/>
      <c r="E571" s="182"/>
    </row>
    <row r="572" spans="1:5">
      <c r="A572" s="166"/>
      <c r="B572" s="180"/>
      <c r="C572" s="181"/>
      <c r="D572" s="182"/>
      <c r="E572" s="182"/>
    </row>
    <row r="573" spans="1:5">
      <c r="A573" s="166"/>
      <c r="B573" s="180"/>
      <c r="C573" s="181"/>
      <c r="D573" s="182"/>
      <c r="E573" s="182"/>
    </row>
    <row r="574" spans="1:5">
      <c r="A574" s="166"/>
      <c r="B574" s="180"/>
      <c r="C574" s="181"/>
      <c r="D574" s="182"/>
      <c r="E574" s="182"/>
    </row>
    <row r="575" spans="1:5">
      <c r="A575" s="166"/>
      <c r="B575" s="180"/>
      <c r="C575" s="181"/>
      <c r="D575" s="182"/>
      <c r="E575" s="182"/>
    </row>
    <row r="576" spans="1:5">
      <c r="A576" s="166"/>
      <c r="B576" s="180"/>
      <c r="C576" s="181"/>
      <c r="D576" s="182"/>
      <c r="E576" s="182"/>
    </row>
    <row r="577" spans="1:5">
      <c r="A577" s="166"/>
      <c r="B577" s="180"/>
      <c r="C577" s="181"/>
      <c r="D577" s="182"/>
      <c r="E577" s="182"/>
    </row>
    <row r="578" spans="1:5">
      <c r="A578" s="166"/>
      <c r="B578" s="180"/>
      <c r="C578" s="181"/>
      <c r="D578" s="182"/>
      <c r="E578" s="182"/>
    </row>
    <row r="579" spans="1:5">
      <c r="A579" s="166"/>
      <c r="B579" s="180"/>
      <c r="C579" s="181"/>
      <c r="D579" s="182"/>
      <c r="E579" s="182"/>
    </row>
    <row r="580" spans="1:5">
      <c r="A580" s="166"/>
      <c r="B580" s="180"/>
      <c r="C580" s="181"/>
      <c r="D580" s="182"/>
      <c r="E580" s="182"/>
    </row>
    <row r="581" spans="1:5">
      <c r="A581" s="166"/>
      <c r="B581" s="180"/>
      <c r="C581" s="181"/>
      <c r="D581" s="182"/>
      <c r="E581" s="182"/>
    </row>
    <row r="582" spans="1:5">
      <c r="A582" s="166"/>
      <c r="B582" s="180"/>
      <c r="C582" s="181"/>
      <c r="D582" s="182"/>
      <c r="E582" s="182"/>
    </row>
    <row r="583" spans="1:5">
      <c r="A583" s="166"/>
      <c r="B583" s="180"/>
      <c r="C583" s="181"/>
      <c r="D583" s="182"/>
      <c r="E583" s="182"/>
    </row>
    <row r="584" spans="1:5">
      <c r="A584" s="166"/>
      <c r="B584" s="180"/>
      <c r="C584" s="181"/>
      <c r="D584" s="182"/>
      <c r="E584" s="182"/>
    </row>
    <row r="585" spans="1:5">
      <c r="A585" s="166"/>
      <c r="B585" s="180"/>
      <c r="C585" s="181"/>
      <c r="D585" s="182"/>
      <c r="E585" s="182"/>
    </row>
    <row r="586" spans="1:5">
      <c r="A586" s="166"/>
      <c r="B586" s="180"/>
      <c r="C586" s="181"/>
      <c r="D586" s="182"/>
      <c r="E586" s="182"/>
    </row>
    <row r="587" spans="1:5">
      <c r="A587" s="166"/>
      <c r="B587" s="180"/>
      <c r="C587" s="181"/>
      <c r="D587" s="182"/>
      <c r="E587" s="182"/>
    </row>
    <row r="588" spans="1:5">
      <c r="A588" s="166"/>
      <c r="B588" s="180"/>
      <c r="C588" s="181"/>
      <c r="D588" s="182"/>
      <c r="E588" s="182"/>
    </row>
    <row r="589" spans="1:5">
      <c r="A589" s="166"/>
      <c r="B589" s="180"/>
      <c r="C589" s="181"/>
      <c r="D589" s="182"/>
      <c r="E589" s="182"/>
    </row>
    <row r="590" spans="1:5">
      <c r="A590" s="166"/>
      <c r="B590" s="180"/>
      <c r="C590" s="181"/>
      <c r="D590" s="182"/>
      <c r="E590" s="182"/>
    </row>
    <row r="591" spans="1:5">
      <c r="A591" s="166"/>
      <c r="B591" s="180"/>
      <c r="C591" s="181"/>
      <c r="D591" s="182"/>
      <c r="E591" s="182"/>
    </row>
    <row r="592" spans="1:5">
      <c r="A592" s="166"/>
      <c r="B592" s="180"/>
      <c r="C592" s="181"/>
      <c r="D592" s="182"/>
      <c r="E592" s="182"/>
    </row>
    <row r="593" spans="1:5">
      <c r="A593" s="166"/>
      <c r="B593" s="180"/>
      <c r="C593" s="181"/>
      <c r="D593" s="182"/>
      <c r="E593" s="182"/>
    </row>
    <row r="594" spans="1:5">
      <c r="A594" s="166"/>
      <c r="B594" s="180"/>
      <c r="C594" s="181"/>
      <c r="D594" s="182"/>
      <c r="E594" s="182"/>
    </row>
    <row r="595" spans="1:5">
      <c r="A595" s="166"/>
      <c r="B595" s="180"/>
      <c r="C595" s="181"/>
      <c r="D595" s="182"/>
      <c r="E595" s="182"/>
    </row>
    <row r="596" spans="1:5">
      <c r="A596" s="166"/>
      <c r="B596" s="180"/>
      <c r="C596" s="181"/>
      <c r="D596" s="182"/>
      <c r="E596" s="182"/>
    </row>
    <row r="597" spans="1:5">
      <c r="A597" s="166"/>
      <c r="B597" s="180"/>
      <c r="C597" s="181"/>
      <c r="D597" s="182"/>
      <c r="E597" s="182"/>
    </row>
    <row r="598" spans="1:5">
      <c r="A598" s="166"/>
      <c r="B598" s="180"/>
      <c r="C598" s="181"/>
      <c r="D598" s="182"/>
      <c r="E598" s="182"/>
    </row>
    <row r="599" spans="1:5">
      <c r="A599" s="166"/>
      <c r="B599" s="180"/>
      <c r="C599" s="181"/>
      <c r="D599" s="182"/>
      <c r="E599" s="182"/>
    </row>
    <row r="600" spans="1:5">
      <c r="A600" s="166"/>
      <c r="B600" s="180"/>
      <c r="C600" s="181"/>
      <c r="D600" s="182"/>
      <c r="E600" s="182"/>
    </row>
    <row r="601" spans="1:5">
      <c r="A601" s="166"/>
      <c r="B601" s="180"/>
      <c r="C601" s="181"/>
      <c r="D601" s="182"/>
      <c r="E601" s="182"/>
    </row>
    <row r="602" spans="1:5">
      <c r="A602" s="166"/>
      <c r="B602" s="180"/>
      <c r="C602" s="181"/>
      <c r="D602" s="182"/>
      <c r="E602" s="182"/>
    </row>
    <row r="603" spans="1:5">
      <c r="A603" s="166"/>
      <c r="B603" s="180"/>
      <c r="C603" s="181"/>
      <c r="D603" s="182"/>
      <c r="E603" s="182"/>
    </row>
    <row r="604" spans="1:5">
      <c r="A604" s="166"/>
      <c r="B604" s="180"/>
      <c r="C604" s="181"/>
      <c r="D604" s="182"/>
      <c r="E604" s="182"/>
    </row>
    <row r="605" spans="1:5">
      <c r="A605" s="166"/>
      <c r="B605" s="180"/>
      <c r="C605" s="181"/>
      <c r="D605" s="182"/>
      <c r="E605" s="182"/>
    </row>
    <row r="606" spans="1:5">
      <c r="A606" s="166"/>
      <c r="B606" s="180"/>
      <c r="C606" s="181"/>
      <c r="D606" s="182"/>
      <c r="E606" s="182"/>
    </row>
    <row r="607" spans="1:5">
      <c r="A607" s="166"/>
      <c r="B607" s="180"/>
      <c r="C607" s="181"/>
      <c r="D607" s="182"/>
      <c r="E607" s="182"/>
    </row>
    <row r="608" spans="1:5">
      <c r="A608" s="166"/>
      <c r="B608" s="180"/>
      <c r="C608" s="181"/>
      <c r="D608" s="182"/>
      <c r="E608" s="182"/>
    </row>
    <row r="609" spans="1:5">
      <c r="A609" s="166"/>
      <c r="B609" s="180"/>
      <c r="C609" s="181"/>
      <c r="D609" s="182"/>
      <c r="E609" s="182"/>
    </row>
    <row r="610" spans="1:5">
      <c r="A610" s="166"/>
      <c r="B610" s="180"/>
      <c r="C610" s="181"/>
      <c r="D610" s="182"/>
      <c r="E610" s="182"/>
    </row>
    <row r="611" spans="1:5">
      <c r="A611" s="166"/>
      <c r="B611" s="180"/>
      <c r="C611" s="181"/>
      <c r="D611" s="182"/>
      <c r="E611" s="182"/>
    </row>
    <row r="612" spans="1:5">
      <c r="A612" s="166"/>
      <c r="B612" s="180"/>
      <c r="C612" s="181"/>
      <c r="D612" s="182"/>
      <c r="E612" s="182"/>
    </row>
    <row r="613" spans="1:5">
      <c r="A613" s="166"/>
      <c r="B613" s="180"/>
      <c r="C613" s="181"/>
      <c r="D613" s="182"/>
      <c r="E613" s="182"/>
    </row>
    <row r="614" spans="1:5">
      <c r="A614" s="166"/>
      <c r="B614" s="180"/>
      <c r="C614" s="181"/>
      <c r="D614" s="182"/>
      <c r="E614" s="182"/>
    </row>
    <row r="615" spans="1:5">
      <c r="A615" s="166"/>
      <c r="B615" s="180"/>
      <c r="C615" s="181"/>
      <c r="D615" s="182"/>
      <c r="E615" s="182"/>
    </row>
    <row r="616" spans="1:5">
      <c r="A616" s="166"/>
      <c r="B616" s="180"/>
      <c r="C616" s="181"/>
      <c r="D616" s="182"/>
      <c r="E616" s="182"/>
    </row>
    <row r="617" spans="1:5">
      <c r="A617" s="166"/>
      <c r="B617" s="180"/>
      <c r="C617" s="181"/>
      <c r="D617" s="182"/>
      <c r="E617" s="182"/>
    </row>
    <row r="618" spans="1:5">
      <c r="A618" s="166"/>
      <c r="B618" s="180"/>
      <c r="C618" s="181"/>
      <c r="D618" s="182"/>
      <c r="E618" s="182"/>
    </row>
    <row r="619" spans="1:5">
      <c r="A619" s="166"/>
      <c r="B619" s="180"/>
      <c r="C619" s="181"/>
      <c r="D619" s="182"/>
      <c r="E619" s="182"/>
    </row>
    <row r="620" spans="1:5">
      <c r="A620" s="166"/>
      <c r="B620" s="180"/>
      <c r="C620" s="181"/>
      <c r="D620" s="182"/>
      <c r="E620" s="182"/>
    </row>
    <row r="621" spans="1:5">
      <c r="A621" s="166"/>
      <c r="B621" s="180"/>
      <c r="C621" s="181"/>
      <c r="D621" s="182"/>
      <c r="E621" s="182"/>
    </row>
    <row r="622" spans="1:5">
      <c r="A622" s="166"/>
      <c r="B622" s="180"/>
      <c r="C622" s="181"/>
      <c r="D622" s="182"/>
      <c r="E622" s="182"/>
    </row>
    <row r="623" spans="1:5">
      <c r="A623" s="166"/>
      <c r="B623" s="180"/>
      <c r="C623" s="181"/>
      <c r="D623" s="182"/>
      <c r="E623" s="182"/>
    </row>
    <row r="624" spans="1:5">
      <c r="A624" s="166"/>
      <c r="B624" s="180"/>
      <c r="C624" s="181"/>
      <c r="D624" s="182"/>
      <c r="E624" s="182"/>
    </row>
    <row r="625" spans="1:5">
      <c r="A625" s="166"/>
      <c r="B625" s="180"/>
      <c r="C625" s="181"/>
      <c r="D625" s="182"/>
      <c r="E625" s="182"/>
    </row>
    <row r="626" spans="1:5">
      <c r="A626" s="166"/>
      <c r="B626" s="180"/>
      <c r="C626" s="181"/>
      <c r="D626" s="182"/>
      <c r="E626" s="182"/>
    </row>
    <row r="627" spans="1:5">
      <c r="A627" s="166"/>
      <c r="B627" s="180"/>
      <c r="C627" s="181"/>
      <c r="D627" s="182"/>
      <c r="E627" s="182"/>
    </row>
    <row r="628" spans="1:5">
      <c r="A628" s="166"/>
      <c r="B628" s="180"/>
      <c r="C628" s="181"/>
      <c r="D628" s="182"/>
      <c r="E628" s="182"/>
    </row>
    <row r="629" spans="1:5">
      <c r="A629" s="166"/>
      <c r="B629" s="180"/>
      <c r="C629" s="181"/>
      <c r="D629" s="182"/>
      <c r="E629" s="182"/>
    </row>
    <row r="630" spans="1:5">
      <c r="A630" s="166"/>
      <c r="B630" s="180"/>
      <c r="C630" s="181"/>
      <c r="D630" s="182"/>
      <c r="E630" s="182"/>
    </row>
    <row r="631" spans="1:5">
      <c r="A631" s="166"/>
      <c r="B631" s="180"/>
      <c r="C631" s="181"/>
      <c r="D631" s="182"/>
      <c r="E631" s="182"/>
    </row>
    <row r="632" spans="1:5">
      <c r="A632" s="166"/>
      <c r="B632" s="180"/>
      <c r="C632" s="181"/>
      <c r="D632" s="182"/>
      <c r="E632" s="182"/>
    </row>
    <row r="633" spans="1:5">
      <c r="A633" s="166"/>
      <c r="B633" s="180"/>
      <c r="C633" s="181"/>
      <c r="D633" s="182"/>
      <c r="E633" s="182"/>
    </row>
    <row r="634" spans="1:5">
      <c r="A634" s="166"/>
      <c r="B634" s="180"/>
      <c r="C634" s="181"/>
      <c r="D634" s="182"/>
      <c r="E634" s="182"/>
    </row>
    <row r="635" spans="1:5">
      <c r="A635" s="166"/>
      <c r="B635" s="180"/>
      <c r="C635" s="181"/>
      <c r="D635" s="182"/>
      <c r="E635" s="182"/>
    </row>
    <row r="636" spans="1:5">
      <c r="A636" s="166"/>
      <c r="B636" s="180"/>
      <c r="C636" s="181"/>
      <c r="D636" s="182"/>
      <c r="E636" s="182"/>
    </row>
    <row r="637" spans="1:5">
      <c r="A637" s="166"/>
      <c r="B637" s="180"/>
      <c r="C637" s="181"/>
      <c r="D637" s="182"/>
      <c r="E637" s="182"/>
    </row>
    <row r="638" spans="1:5">
      <c r="A638" s="166"/>
      <c r="B638" s="180"/>
      <c r="C638" s="181"/>
      <c r="D638" s="182"/>
      <c r="E638" s="182"/>
    </row>
    <row r="639" spans="1:5">
      <c r="A639" s="166"/>
      <c r="B639" s="180"/>
      <c r="C639" s="181"/>
      <c r="D639" s="182"/>
      <c r="E639" s="182"/>
    </row>
    <row r="640" spans="1:5">
      <c r="A640" s="166"/>
      <c r="B640" s="180"/>
      <c r="C640" s="181"/>
      <c r="D640" s="182"/>
      <c r="E640" s="182"/>
    </row>
    <row r="641" spans="1:5">
      <c r="A641" s="166"/>
      <c r="B641" s="180"/>
      <c r="C641" s="181"/>
      <c r="D641" s="182"/>
      <c r="E641" s="182"/>
    </row>
    <row r="642" spans="1:5">
      <c r="A642" s="166"/>
      <c r="B642" s="180"/>
      <c r="C642" s="181"/>
      <c r="D642" s="182"/>
      <c r="E642" s="182"/>
    </row>
    <row r="643" spans="1:5">
      <c r="A643" s="166"/>
      <c r="B643" s="180"/>
      <c r="C643" s="181"/>
      <c r="D643" s="182"/>
      <c r="E643" s="182"/>
    </row>
    <row r="644" spans="1:5">
      <c r="A644" s="166"/>
      <c r="B644" s="180"/>
      <c r="C644" s="181"/>
      <c r="D644" s="182"/>
      <c r="E644" s="182"/>
    </row>
    <row r="645" spans="1:5">
      <c r="A645" s="166"/>
      <c r="B645" s="180"/>
      <c r="C645" s="181"/>
      <c r="D645" s="182"/>
      <c r="E645" s="182"/>
    </row>
    <row r="646" spans="1:5">
      <c r="A646" s="166"/>
      <c r="B646" s="180"/>
      <c r="C646" s="181"/>
      <c r="D646" s="182"/>
      <c r="E646" s="182"/>
    </row>
    <row r="647" spans="1:5">
      <c r="A647" s="166"/>
      <c r="B647" s="180"/>
      <c r="C647" s="181"/>
      <c r="D647" s="182"/>
      <c r="E647" s="182"/>
    </row>
    <row r="648" spans="1:5">
      <c r="A648" s="166"/>
      <c r="B648" s="180"/>
      <c r="C648" s="181"/>
      <c r="D648" s="182"/>
      <c r="E648" s="182"/>
    </row>
    <row r="649" spans="1:5">
      <c r="A649" s="166"/>
      <c r="B649" s="180"/>
      <c r="C649" s="181"/>
      <c r="D649" s="182"/>
      <c r="E649" s="182"/>
    </row>
    <row r="650" spans="1:5">
      <c r="A650" s="166"/>
      <c r="B650" s="180"/>
      <c r="C650" s="181"/>
      <c r="D650" s="182"/>
      <c r="E650" s="182"/>
    </row>
    <row r="651" spans="1:5">
      <c r="A651" s="166"/>
      <c r="B651" s="180"/>
      <c r="C651" s="181"/>
      <c r="D651" s="182"/>
      <c r="E651" s="182"/>
    </row>
    <row r="652" spans="1:5">
      <c r="A652" s="166"/>
      <c r="B652" s="180"/>
      <c r="C652" s="181"/>
      <c r="D652" s="182"/>
      <c r="E652" s="182"/>
    </row>
    <row r="653" spans="1:5">
      <c r="A653" s="166"/>
      <c r="B653" s="180"/>
      <c r="C653" s="181"/>
      <c r="D653" s="182"/>
      <c r="E653" s="182"/>
    </row>
    <row r="654" spans="1:5">
      <c r="A654" s="166"/>
      <c r="B654" s="180"/>
      <c r="C654" s="181"/>
      <c r="D654" s="182"/>
      <c r="E654" s="182"/>
    </row>
    <row r="655" spans="1:5">
      <c r="A655" s="166"/>
      <c r="B655" s="180"/>
      <c r="C655" s="181"/>
      <c r="D655" s="182"/>
      <c r="E655" s="182"/>
    </row>
    <row r="656" spans="1:5">
      <c r="A656" s="166"/>
      <c r="B656" s="180"/>
      <c r="C656" s="181"/>
      <c r="D656" s="182"/>
      <c r="E656" s="182"/>
    </row>
    <row r="657" spans="1:5">
      <c r="A657" s="166"/>
      <c r="B657" s="180"/>
      <c r="C657" s="181"/>
      <c r="D657" s="182"/>
      <c r="E657" s="182"/>
    </row>
    <row r="658" spans="1:5">
      <c r="A658" s="166"/>
      <c r="B658" s="180"/>
      <c r="C658" s="181"/>
      <c r="D658" s="182"/>
      <c r="E658" s="182"/>
    </row>
    <row r="659" spans="1:5">
      <c r="A659" s="166"/>
      <c r="B659" s="180"/>
      <c r="C659" s="181"/>
      <c r="D659" s="182"/>
      <c r="E659" s="182"/>
    </row>
    <row r="660" spans="1:5">
      <c r="A660" s="166"/>
      <c r="B660" s="180"/>
      <c r="C660" s="181"/>
      <c r="D660" s="182"/>
      <c r="E660" s="182"/>
    </row>
    <row r="661" spans="1:5">
      <c r="A661" s="166"/>
      <c r="B661" s="180"/>
      <c r="C661" s="181"/>
      <c r="D661" s="182"/>
      <c r="E661" s="182"/>
    </row>
    <row r="662" spans="1:5">
      <c r="A662" s="166"/>
      <c r="B662" s="180"/>
      <c r="C662" s="181"/>
      <c r="D662" s="182"/>
      <c r="E662" s="182"/>
    </row>
    <row r="663" spans="1:5">
      <c r="A663" s="166"/>
      <c r="B663" s="180"/>
      <c r="C663" s="181"/>
      <c r="D663" s="182"/>
      <c r="E663" s="182"/>
    </row>
    <row r="664" spans="1:5">
      <c r="A664" s="166"/>
      <c r="B664" s="180"/>
      <c r="C664" s="181"/>
      <c r="D664" s="182"/>
      <c r="E664" s="182"/>
    </row>
    <row r="665" spans="1:5">
      <c r="A665" s="166"/>
      <c r="B665" s="180"/>
      <c r="C665" s="181"/>
      <c r="D665" s="182"/>
      <c r="E665" s="182"/>
    </row>
    <row r="666" spans="1:5">
      <c r="A666" s="166"/>
      <c r="B666" s="180"/>
      <c r="C666" s="181"/>
      <c r="D666" s="182"/>
      <c r="E666" s="182"/>
    </row>
    <row r="667" spans="1:5">
      <c r="A667" s="166"/>
      <c r="B667" s="180"/>
      <c r="C667" s="181"/>
      <c r="D667" s="182"/>
      <c r="E667" s="182"/>
    </row>
    <row r="668" spans="1:5">
      <c r="A668" s="166"/>
      <c r="B668" s="180"/>
      <c r="C668" s="181"/>
      <c r="D668" s="182"/>
      <c r="E668" s="182"/>
    </row>
    <row r="669" spans="1:5">
      <c r="A669" s="166"/>
      <c r="B669" s="180"/>
      <c r="C669" s="181"/>
      <c r="D669" s="182"/>
      <c r="E669" s="182"/>
    </row>
    <row r="670" spans="1:5">
      <c r="A670" s="166"/>
      <c r="B670" s="180"/>
      <c r="C670" s="181"/>
      <c r="D670" s="182"/>
      <c r="E670" s="182"/>
    </row>
    <row r="671" spans="1:5">
      <c r="A671" s="166"/>
      <c r="B671" s="180"/>
      <c r="C671" s="181"/>
      <c r="D671" s="182"/>
      <c r="E671" s="182"/>
    </row>
    <row r="672" spans="1:5">
      <c r="A672" s="166"/>
      <c r="B672" s="180"/>
      <c r="C672" s="181"/>
      <c r="D672" s="182"/>
      <c r="E672" s="182"/>
    </row>
    <row r="673" spans="1:5">
      <c r="A673" s="166"/>
      <c r="B673" s="180"/>
      <c r="C673" s="181"/>
      <c r="D673" s="182"/>
      <c r="E673" s="182"/>
    </row>
    <row r="674" spans="1:5">
      <c r="A674" s="166"/>
      <c r="B674" s="180"/>
      <c r="C674" s="181"/>
      <c r="D674" s="182"/>
      <c r="E674" s="182"/>
    </row>
    <row r="675" spans="1:5">
      <c r="A675" s="166"/>
      <c r="B675" s="180"/>
      <c r="C675" s="181"/>
      <c r="D675" s="182"/>
      <c r="E675" s="182"/>
    </row>
    <row r="676" spans="1:5">
      <c r="A676" s="166"/>
      <c r="B676" s="180"/>
      <c r="C676" s="181"/>
      <c r="D676" s="182"/>
      <c r="E676" s="182"/>
    </row>
    <row r="677" spans="1:5">
      <c r="A677" s="166"/>
      <c r="B677" s="180"/>
      <c r="C677" s="181"/>
      <c r="D677" s="182"/>
      <c r="E677" s="182"/>
    </row>
    <row r="678" spans="1:5">
      <c r="A678" s="166"/>
      <c r="B678" s="180"/>
      <c r="C678" s="181"/>
      <c r="D678" s="182"/>
      <c r="E678" s="182"/>
    </row>
    <row r="679" spans="1:5">
      <c r="A679" s="166"/>
      <c r="B679" s="180"/>
      <c r="C679" s="181"/>
      <c r="D679" s="182"/>
      <c r="E679" s="182"/>
    </row>
    <row r="680" spans="1:5">
      <c r="A680" s="166"/>
      <c r="B680" s="180"/>
      <c r="C680" s="181"/>
      <c r="D680" s="182"/>
      <c r="E680" s="182"/>
    </row>
    <row r="681" spans="1:5">
      <c r="A681" s="166"/>
      <c r="B681" s="180"/>
      <c r="C681" s="181"/>
      <c r="D681" s="182"/>
      <c r="E681" s="182"/>
    </row>
    <row r="682" spans="1:5">
      <c r="A682" s="166"/>
      <c r="B682" s="180"/>
      <c r="C682" s="181"/>
      <c r="D682" s="182"/>
      <c r="E682" s="182"/>
    </row>
    <row r="683" spans="1:5">
      <c r="A683" s="166"/>
      <c r="B683" s="180"/>
      <c r="C683" s="181"/>
      <c r="D683" s="182"/>
      <c r="E683" s="182"/>
    </row>
    <row r="684" spans="1:5">
      <c r="A684" s="166"/>
      <c r="B684" s="180"/>
      <c r="C684" s="181"/>
      <c r="D684" s="182"/>
      <c r="E684" s="182"/>
    </row>
    <row r="685" spans="1:5">
      <c r="A685" s="166"/>
      <c r="B685" s="180"/>
      <c r="C685" s="181"/>
      <c r="D685" s="182"/>
      <c r="E685" s="182"/>
    </row>
    <row r="686" spans="1:5">
      <c r="A686" s="166"/>
      <c r="B686" s="180"/>
      <c r="C686" s="181"/>
      <c r="D686" s="182"/>
      <c r="E686" s="182"/>
    </row>
    <row r="687" spans="1:5">
      <c r="A687" s="166"/>
      <c r="B687" s="180"/>
      <c r="C687" s="181"/>
      <c r="D687" s="182"/>
      <c r="E687" s="182"/>
    </row>
    <row r="688" spans="1:5">
      <c r="A688" s="166"/>
      <c r="B688" s="180"/>
      <c r="C688" s="181"/>
      <c r="D688" s="182"/>
      <c r="E688" s="182"/>
    </row>
    <row r="689" spans="1:5">
      <c r="A689" s="166"/>
      <c r="B689" s="180"/>
      <c r="C689" s="181"/>
      <c r="D689" s="182"/>
      <c r="E689" s="182"/>
    </row>
    <row r="690" spans="1:5">
      <c r="A690" s="166"/>
      <c r="B690" s="180"/>
      <c r="C690" s="181"/>
      <c r="D690" s="182"/>
      <c r="E690" s="182"/>
    </row>
    <row r="691" spans="1:5">
      <c r="A691" s="166"/>
      <c r="B691" s="180"/>
      <c r="C691" s="181"/>
      <c r="D691" s="182"/>
      <c r="E691" s="182"/>
    </row>
    <row r="692" spans="1:5">
      <c r="A692" s="166"/>
      <c r="B692" s="180"/>
      <c r="C692" s="181"/>
      <c r="D692" s="182"/>
      <c r="E692" s="182"/>
    </row>
    <row r="693" spans="1:5">
      <c r="A693" s="166"/>
      <c r="B693" s="180"/>
      <c r="C693" s="181"/>
      <c r="D693" s="182"/>
      <c r="E693" s="182"/>
    </row>
    <row r="694" spans="1:5">
      <c r="A694" s="166"/>
      <c r="B694" s="180"/>
      <c r="C694" s="181"/>
      <c r="D694" s="182"/>
      <c r="E694" s="182"/>
    </row>
    <row r="695" spans="1:5">
      <c r="A695" s="166"/>
      <c r="B695" s="180"/>
      <c r="C695" s="181"/>
      <c r="D695" s="182"/>
      <c r="E695" s="182"/>
    </row>
    <row r="696" spans="1:5">
      <c r="A696" s="166"/>
      <c r="B696" s="180"/>
      <c r="C696" s="181"/>
      <c r="D696" s="182"/>
      <c r="E696" s="182"/>
    </row>
    <row r="697" spans="1:5">
      <c r="A697" s="166"/>
      <c r="B697" s="180"/>
      <c r="C697" s="181"/>
      <c r="D697" s="182"/>
      <c r="E697" s="182"/>
    </row>
    <row r="698" spans="1:5">
      <c r="A698" s="166"/>
      <c r="B698" s="180"/>
      <c r="C698" s="181"/>
      <c r="D698" s="182"/>
      <c r="E698" s="182"/>
    </row>
    <row r="699" spans="1:5">
      <c r="A699" s="166"/>
      <c r="B699" s="180"/>
      <c r="C699" s="181"/>
      <c r="D699" s="182"/>
      <c r="E699" s="182"/>
    </row>
    <row r="700" spans="1:5">
      <c r="A700" s="166"/>
      <c r="B700" s="180"/>
      <c r="C700" s="181"/>
      <c r="D700" s="182"/>
      <c r="E700" s="182"/>
    </row>
    <row r="701" spans="1:5">
      <c r="A701" s="166"/>
      <c r="B701" s="180"/>
      <c r="C701" s="181"/>
      <c r="D701" s="182"/>
      <c r="E701" s="182"/>
    </row>
    <row r="702" spans="1:5">
      <c r="A702" s="166"/>
      <c r="B702" s="180"/>
      <c r="C702" s="181"/>
      <c r="D702" s="182"/>
      <c r="E702" s="182"/>
    </row>
    <row r="703" spans="1:5">
      <c r="A703" s="166"/>
      <c r="B703" s="180"/>
      <c r="C703" s="181"/>
      <c r="D703" s="182"/>
      <c r="E703" s="182"/>
    </row>
    <row r="704" spans="1:5">
      <c r="A704" s="166"/>
      <c r="B704" s="180"/>
      <c r="C704" s="181"/>
      <c r="D704" s="182"/>
      <c r="E704" s="182"/>
    </row>
    <row r="705" spans="1:5">
      <c r="A705" s="166"/>
      <c r="B705" s="180"/>
      <c r="C705" s="181"/>
      <c r="D705" s="182"/>
      <c r="E705" s="182"/>
    </row>
    <row r="706" spans="1:5">
      <c r="A706" s="166"/>
      <c r="B706" s="180"/>
      <c r="C706" s="181"/>
      <c r="D706" s="182"/>
      <c r="E706" s="182"/>
    </row>
    <row r="707" spans="1:5">
      <c r="A707" s="166"/>
      <c r="B707" s="180"/>
      <c r="C707" s="181"/>
      <c r="D707" s="182"/>
      <c r="E707" s="182"/>
    </row>
    <row r="708" spans="1:5">
      <c r="A708" s="166"/>
      <c r="B708" s="180"/>
      <c r="C708" s="181"/>
      <c r="D708" s="182"/>
      <c r="E708" s="182"/>
    </row>
    <row r="709" spans="1:5">
      <c r="A709" s="166"/>
      <c r="B709" s="180"/>
      <c r="C709" s="181"/>
      <c r="D709" s="182"/>
      <c r="E709" s="182"/>
    </row>
    <row r="710" spans="1:5">
      <c r="A710" s="166"/>
      <c r="B710" s="180"/>
      <c r="C710" s="181"/>
      <c r="D710" s="182"/>
      <c r="E710" s="182"/>
    </row>
    <row r="711" spans="1:5">
      <c r="A711" s="166"/>
      <c r="B711" s="180"/>
      <c r="C711" s="181"/>
      <c r="D711" s="182"/>
      <c r="E711" s="182"/>
    </row>
    <row r="712" spans="1:5">
      <c r="A712" s="166"/>
      <c r="B712" s="180"/>
      <c r="C712" s="181"/>
      <c r="D712" s="182"/>
      <c r="E712" s="182"/>
    </row>
    <row r="713" spans="1:5">
      <c r="A713" s="166"/>
      <c r="B713" s="180"/>
      <c r="C713" s="181"/>
      <c r="D713" s="182"/>
      <c r="E713" s="182"/>
    </row>
    <row r="714" spans="1:5">
      <c r="A714" s="166"/>
      <c r="B714" s="180"/>
      <c r="C714" s="181"/>
      <c r="D714" s="182"/>
      <c r="E714" s="182"/>
    </row>
    <row r="715" spans="1:5">
      <c r="A715" s="166"/>
      <c r="B715" s="180"/>
      <c r="C715" s="181"/>
      <c r="D715" s="182"/>
      <c r="E715" s="182"/>
    </row>
    <row r="716" spans="1:5">
      <c r="A716" s="166"/>
      <c r="B716" s="180"/>
      <c r="C716" s="181"/>
      <c r="D716" s="182"/>
      <c r="E716" s="182"/>
    </row>
    <row r="717" spans="1:5">
      <c r="A717" s="166"/>
      <c r="B717" s="180"/>
      <c r="C717" s="181"/>
      <c r="D717" s="182"/>
      <c r="E717" s="182"/>
    </row>
    <row r="718" spans="1:5">
      <c r="A718" s="166"/>
      <c r="B718" s="180"/>
      <c r="C718" s="181"/>
      <c r="D718" s="182"/>
      <c r="E718" s="182"/>
    </row>
    <row r="719" spans="1:5">
      <c r="A719" s="166"/>
      <c r="B719" s="180"/>
      <c r="C719" s="181"/>
      <c r="D719" s="182"/>
      <c r="E719" s="182"/>
    </row>
    <row r="720" spans="1:5">
      <c r="A720" s="166"/>
      <c r="B720" s="180"/>
      <c r="C720" s="181"/>
      <c r="D720" s="182"/>
      <c r="E720" s="182"/>
    </row>
    <row r="721" spans="1:5">
      <c r="A721" s="166"/>
      <c r="B721" s="180"/>
      <c r="C721" s="181"/>
      <c r="D721" s="182"/>
      <c r="E721" s="182"/>
    </row>
    <row r="722" spans="1:5">
      <c r="A722" s="166"/>
      <c r="B722" s="180"/>
      <c r="C722" s="181"/>
      <c r="D722" s="182"/>
      <c r="E722" s="182"/>
    </row>
    <row r="723" spans="1:5">
      <c r="A723" s="166"/>
      <c r="B723" s="180"/>
      <c r="C723" s="181"/>
      <c r="D723" s="182"/>
      <c r="E723" s="182"/>
    </row>
    <row r="724" spans="1:5">
      <c r="A724" s="166"/>
      <c r="B724" s="180"/>
      <c r="C724" s="181"/>
      <c r="D724" s="182"/>
      <c r="E724" s="182"/>
    </row>
    <row r="725" spans="1:5">
      <c r="A725" s="166"/>
      <c r="B725" s="180"/>
      <c r="C725" s="181"/>
      <c r="D725" s="182"/>
      <c r="E725" s="182"/>
    </row>
    <row r="726" spans="1:5">
      <c r="A726" s="166"/>
      <c r="B726" s="180"/>
      <c r="C726" s="181"/>
      <c r="D726" s="182"/>
      <c r="E726" s="182"/>
    </row>
    <row r="727" spans="1:5">
      <c r="A727" s="166"/>
      <c r="B727" s="180"/>
      <c r="C727" s="181"/>
      <c r="D727" s="182"/>
      <c r="E727" s="182"/>
    </row>
    <row r="728" spans="1:5">
      <c r="A728" s="166"/>
      <c r="B728" s="180"/>
      <c r="C728" s="181"/>
      <c r="D728" s="182"/>
      <c r="E728" s="182"/>
    </row>
    <row r="729" spans="1:5">
      <c r="A729" s="166"/>
      <c r="B729" s="180"/>
      <c r="C729" s="181"/>
      <c r="D729" s="182"/>
      <c r="E729" s="182"/>
    </row>
    <row r="730" spans="1:5">
      <c r="A730" s="166"/>
      <c r="B730" s="180"/>
      <c r="C730" s="181"/>
      <c r="D730" s="182"/>
      <c r="E730" s="182"/>
    </row>
    <row r="731" spans="1:5">
      <c r="A731" s="166"/>
      <c r="B731" s="180"/>
      <c r="C731" s="181"/>
      <c r="D731" s="182"/>
      <c r="E731" s="182"/>
    </row>
    <row r="732" spans="1:5">
      <c r="A732" s="166"/>
      <c r="B732" s="180"/>
      <c r="C732" s="181"/>
      <c r="D732" s="182"/>
      <c r="E732" s="182"/>
    </row>
    <row r="733" spans="1:5">
      <c r="A733" s="166"/>
      <c r="B733" s="180"/>
      <c r="C733" s="181"/>
      <c r="D733" s="182"/>
      <c r="E733" s="182"/>
    </row>
    <row r="734" spans="1:5">
      <c r="A734" s="166"/>
      <c r="B734" s="180"/>
      <c r="C734" s="181"/>
      <c r="D734" s="182"/>
      <c r="E734" s="182"/>
    </row>
    <row r="735" spans="1:5">
      <c r="A735" s="166"/>
      <c r="B735" s="180"/>
      <c r="C735" s="181"/>
      <c r="D735" s="182"/>
      <c r="E735" s="182"/>
    </row>
    <row r="736" spans="1:5">
      <c r="A736" s="166"/>
      <c r="B736" s="180"/>
      <c r="C736" s="181"/>
      <c r="D736" s="182"/>
      <c r="E736" s="182"/>
    </row>
    <row r="737" spans="1:5">
      <c r="A737" s="166"/>
      <c r="B737" s="180"/>
      <c r="C737" s="181"/>
      <c r="D737" s="182"/>
      <c r="E737" s="182"/>
    </row>
    <row r="738" spans="1:5">
      <c r="A738" s="166"/>
      <c r="B738" s="180"/>
      <c r="C738" s="181"/>
      <c r="D738" s="182"/>
      <c r="E738" s="182"/>
    </row>
    <row r="739" spans="1:5">
      <c r="A739" s="166"/>
      <c r="B739" s="180"/>
      <c r="C739" s="181"/>
      <c r="D739" s="182"/>
      <c r="E739" s="182"/>
    </row>
    <row r="740" spans="1:5">
      <c r="A740" s="166"/>
      <c r="B740" s="180"/>
      <c r="C740" s="181"/>
      <c r="D740" s="182"/>
      <c r="E740" s="182"/>
    </row>
    <row r="741" spans="1:5">
      <c r="A741" s="166"/>
      <c r="B741" s="180"/>
      <c r="C741" s="181"/>
      <c r="D741" s="182"/>
      <c r="E741" s="182"/>
    </row>
    <row r="742" spans="1:5">
      <c r="A742" s="166"/>
      <c r="B742" s="180"/>
      <c r="C742" s="181"/>
      <c r="D742" s="182"/>
      <c r="E742" s="182"/>
    </row>
    <row r="743" spans="1:5">
      <c r="A743" s="166"/>
      <c r="B743" s="180"/>
      <c r="C743" s="181"/>
      <c r="D743" s="182"/>
      <c r="E743" s="182"/>
    </row>
    <row r="744" spans="1:5">
      <c r="A744" s="166"/>
      <c r="B744" s="180"/>
      <c r="C744" s="181"/>
      <c r="D744" s="182"/>
      <c r="E744" s="182"/>
    </row>
    <row r="745" spans="1:5">
      <c r="A745" s="166"/>
      <c r="B745" s="180"/>
      <c r="C745" s="181"/>
      <c r="D745" s="182"/>
      <c r="E745" s="182"/>
    </row>
    <row r="746" spans="1:5">
      <c r="A746" s="166"/>
      <c r="B746" s="180"/>
      <c r="C746" s="181"/>
      <c r="D746" s="182"/>
      <c r="E746" s="182"/>
    </row>
    <row r="747" spans="1:5">
      <c r="A747" s="166"/>
      <c r="B747" s="180"/>
      <c r="C747" s="181"/>
      <c r="D747" s="182"/>
      <c r="E747" s="182"/>
    </row>
    <row r="748" spans="1:5">
      <c r="A748" s="166"/>
      <c r="B748" s="180"/>
      <c r="C748" s="181"/>
      <c r="D748" s="182"/>
      <c r="E748" s="182"/>
    </row>
    <row r="749" spans="1:5">
      <c r="A749" s="166"/>
      <c r="B749" s="180"/>
      <c r="C749" s="181"/>
      <c r="D749" s="182"/>
      <c r="E749" s="182"/>
    </row>
    <row r="750" spans="1:5">
      <c r="A750" s="166"/>
      <c r="B750" s="180"/>
      <c r="C750" s="181"/>
      <c r="D750" s="182"/>
      <c r="E750" s="182"/>
    </row>
    <row r="751" spans="1:5">
      <c r="A751" s="166"/>
      <c r="B751" s="180"/>
      <c r="C751" s="181"/>
      <c r="D751" s="182"/>
      <c r="E751" s="182"/>
    </row>
    <row r="752" spans="1:5">
      <c r="A752" s="166"/>
      <c r="B752" s="180"/>
      <c r="C752" s="181"/>
      <c r="D752" s="182"/>
      <c r="E752" s="182"/>
    </row>
    <row r="753" spans="1:5">
      <c r="A753" s="166"/>
      <c r="B753" s="180"/>
      <c r="C753" s="181"/>
      <c r="D753" s="182"/>
      <c r="E753" s="182"/>
    </row>
    <row r="754" spans="1:5">
      <c r="A754" s="166"/>
      <c r="B754" s="180"/>
      <c r="C754" s="181"/>
      <c r="D754" s="182"/>
      <c r="E754" s="182"/>
    </row>
    <row r="755" spans="1:5">
      <c r="A755" s="166"/>
      <c r="B755" s="180"/>
      <c r="C755" s="181"/>
      <c r="D755" s="182"/>
      <c r="E755" s="182"/>
    </row>
    <row r="756" spans="1:5">
      <c r="A756" s="166"/>
      <c r="B756" s="180"/>
      <c r="C756" s="181"/>
      <c r="D756" s="182"/>
      <c r="E756" s="182"/>
    </row>
    <row r="757" spans="1:5">
      <c r="A757" s="166"/>
      <c r="B757" s="180"/>
      <c r="C757" s="181"/>
      <c r="D757" s="182"/>
      <c r="E757" s="182"/>
    </row>
    <row r="758" spans="1:5">
      <c r="A758" s="166"/>
      <c r="B758" s="180"/>
      <c r="C758" s="181"/>
      <c r="D758" s="182"/>
      <c r="E758" s="182"/>
    </row>
    <row r="759" spans="1:5">
      <c r="A759" s="166"/>
      <c r="B759" s="180"/>
      <c r="C759" s="181"/>
      <c r="D759" s="182"/>
      <c r="E759" s="182"/>
    </row>
    <row r="760" spans="1:5">
      <c r="A760" s="166"/>
      <c r="B760" s="180"/>
      <c r="C760" s="181"/>
      <c r="D760" s="182"/>
      <c r="E760" s="182"/>
    </row>
    <row r="761" spans="1:5">
      <c r="A761" s="166"/>
      <c r="B761" s="180"/>
      <c r="C761" s="181"/>
      <c r="D761" s="182"/>
      <c r="E761" s="182"/>
    </row>
    <row r="762" spans="1:5">
      <c r="A762" s="166"/>
      <c r="B762" s="180"/>
      <c r="C762" s="181"/>
      <c r="D762" s="182"/>
      <c r="E762" s="182"/>
    </row>
    <row r="763" spans="1:5">
      <c r="A763" s="166"/>
      <c r="B763" s="180"/>
      <c r="C763" s="181"/>
      <c r="D763" s="182"/>
      <c r="E763" s="182"/>
    </row>
    <row r="764" spans="1:5">
      <c r="A764" s="166"/>
      <c r="B764" s="180"/>
      <c r="C764" s="181"/>
      <c r="D764" s="182"/>
      <c r="E764" s="182"/>
    </row>
    <row r="765" spans="1:5">
      <c r="A765" s="166"/>
      <c r="B765" s="180"/>
      <c r="C765" s="181"/>
      <c r="D765" s="182"/>
      <c r="E765" s="182"/>
    </row>
    <row r="766" spans="1:5">
      <c r="A766" s="166"/>
      <c r="B766" s="180"/>
      <c r="C766" s="181"/>
      <c r="D766" s="182"/>
      <c r="E766" s="182"/>
    </row>
    <row r="767" spans="1:5">
      <c r="A767" s="166"/>
      <c r="B767" s="180"/>
      <c r="C767" s="181"/>
      <c r="D767" s="182"/>
      <c r="E767" s="182"/>
    </row>
    <row r="768" spans="1:5">
      <c r="A768" s="166"/>
      <c r="B768" s="180"/>
      <c r="C768" s="181"/>
      <c r="D768" s="182"/>
      <c r="E768" s="182"/>
    </row>
    <row r="769" spans="1:5">
      <c r="A769" s="166"/>
      <c r="B769" s="180"/>
      <c r="C769" s="181"/>
      <c r="D769" s="182"/>
      <c r="E769" s="182"/>
    </row>
    <row r="770" spans="1:5">
      <c r="A770" s="166"/>
      <c r="B770" s="180"/>
      <c r="C770" s="181"/>
      <c r="D770" s="182"/>
      <c r="E770" s="182"/>
    </row>
    <row r="771" spans="1:5">
      <c r="A771" s="166"/>
      <c r="B771" s="180"/>
      <c r="C771" s="181"/>
      <c r="D771" s="182"/>
      <c r="E771" s="182"/>
    </row>
    <row r="772" spans="1:5">
      <c r="A772" s="166"/>
      <c r="B772" s="180"/>
      <c r="C772" s="181"/>
      <c r="D772" s="182"/>
      <c r="E772" s="182"/>
    </row>
    <row r="773" spans="1:5">
      <c r="A773" s="166"/>
      <c r="B773" s="180"/>
      <c r="C773" s="181"/>
      <c r="D773" s="182"/>
      <c r="E773" s="182"/>
    </row>
    <row r="774" spans="1:5">
      <c r="A774" s="166"/>
      <c r="B774" s="180"/>
      <c r="C774" s="181"/>
      <c r="D774" s="182"/>
      <c r="E774" s="182"/>
    </row>
    <row r="775" spans="1:5">
      <c r="A775" s="166"/>
      <c r="B775" s="180"/>
      <c r="C775" s="181"/>
      <c r="D775" s="182"/>
      <c r="E775" s="182"/>
    </row>
    <row r="776" spans="1:5">
      <c r="A776" s="166"/>
      <c r="B776" s="180"/>
      <c r="C776" s="181"/>
      <c r="D776" s="182"/>
      <c r="E776" s="182"/>
    </row>
    <row r="777" spans="1:5">
      <c r="A777" s="166"/>
      <c r="B777" s="180"/>
      <c r="C777" s="181"/>
      <c r="D777" s="182"/>
      <c r="E777" s="182"/>
    </row>
    <row r="778" spans="1:5">
      <c r="A778" s="166"/>
      <c r="B778" s="180"/>
      <c r="C778" s="181"/>
      <c r="D778" s="182"/>
      <c r="E778" s="182"/>
    </row>
    <row r="779" spans="1:5">
      <c r="A779" s="166"/>
      <c r="B779" s="180"/>
      <c r="C779" s="181"/>
      <c r="D779" s="182"/>
      <c r="E779" s="182"/>
    </row>
    <row r="780" spans="1:5">
      <c r="A780" s="166"/>
      <c r="B780" s="180"/>
      <c r="C780" s="181"/>
      <c r="D780" s="182"/>
      <c r="E780" s="182"/>
    </row>
    <row r="781" spans="1:5">
      <c r="A781" s="166"/>
      <c r="B781" s="180"/>
      <c r="C781" s="181"/>
      <c r="D781" s="182"/>
      <c r="E781" s="182"/>
    </row>
    <row r="782" spans="1:5">
      <c r="A782" s="166"/>
      <c r="B782" s="180"/>
      <c r="C782" s="181"/>
      <c r="D782" s="182"/>
      <c r="E782" s="182"/>
    </row>
    <row r="783" spans="1:5">
      <c r="A783" s="166"/>
      <c r="B783" s="180"/>
      <c r="C783" s="181"/>
      <c r="D783" s="182"/>
      <c r="E783" s="182"/>
    </row>
    <row r="784" spans="1:5">
      <c r="A784" s="166"/>
      <c r="B784" s="180"/>
      <c r="C784" s="181"/>
      <c r="D784" s="182"/>
      <c r="E784" s="182"/>
    </row>
    <row r="785" spans="1:5">
      <c r="A785" s="166"/>
      <c r="B785" s="180"/>
      <c r="C785" s="181"/>
      <c r="D785" s="182"/>
      <c r="E785" s="182"/>
    </row>
    <row r="786" spans="1:5">
      <c r="A786" s="166"/>
      <c r="B786" s="180"/>
      <c r="C786" s="181"/>
      <c r="D786" s="182"/>
      <c r="E786" s="182"/>
    </row>
    <row r="787" spans="1:5">
      <c r="A787" s="166"/>
      <c r="B787" s="180"/>
      <c r="C787" s="181"/>
      <c r="D787" s="182"/>
      <c r="E787" s="182"/>
    </row>
    <row r="788" spans="1:5">
      <c r="A788" s="166"/>
      <c r="B788" s="180"/>
      <c r="C788" s="181"/>
      <c r="D788" s="182"/>
      <c r="E788" s="182"/>
    </row>
    <row r="789" spans="1:5">
      <c r="A789" s="166"/>
      <c r="B789" s="180"/>
      <c r="C789" s="181"/>
      <c r="D789" s="182"/>
      <c r="E789" s="182"/>
    </row>
    <row r="790" spans="1:5">
      <c r="A790" s="166"/>
      <c r="B790" s="180"/>
      <c r="C790" s="181"/>
      <c r="D790" s="182"/>
      <c r="E790" s="182"/>
    </row>
    <row r="791" spans="1:5">
      <c r="A791" s="166"/>
      <c r="B791" s="180"/>
      <c r="C791" s="181"/>
      <c r="D791" s="182"/>
      <c r="E791" s="182"/>
    </row>
    <row r="792" spans="1:5">
      <c r="A792" s="166"/>
      <c r="B792" s="180"/>
      <c r="C792" s="181"/>
      <c r="D792" s="182"/>
      <c r="E792" s="182"/>
    </row>
    <row r="793" spans="1:5">
      <c r="A793" s="166"/>
      <c r="B793" s="180"/>
      <c r="C793" s="181"/>
      <c r="D793" s="182"/>
      <c r="E793" s="182"/>
    </row>
    <row r="794" spans="1:5">
      <c r="A794" s="166"/>
      <c r="B794" s="180"/>
      <c r="C794" s="181"/>
      <c r="D794" s="182"/>
      <c r="E794" s="182"/>
    </row>
    <row r="795" spans="1:5">
      <c r="A795" s="166"/>
      <c r="B795" s="180"/>
      <c r="C795" s="181"/>
      <c r="D795" s="182"/>
      <c r="E795" s="182"/>
    </row>
    <row r="796" spans="1:5">
      <c r="A796" s="166"/>
      <c r="B796" s="180"/>
      <c r="C796" s="181"/>
      <c r="D796" s="182"/>
      <c r="E796" s="182"/>
    </row>
    <row r="797" spans="1:5">
      <c r="A797" s="166"/>
      <c r="B797" s="180"/>
      <c r="C797" s="181"/>
      <c r="D797" s="182"/>
      <c r="E797" s="182"/>
    </row>
    <row r="798" spans="1:5">
      <c r="A798" s="166"/>
      <c r="B798" s="180"/>
      <c r="C798" s="181"/>
      <c r="D798" s="182"/>
      <c r="E798" s="182"/>
    </row>
    <row r="799" spans="1:5">
      <c r="A799" s="166"/>
      <c r="B799" s="180"/>
      <c r="C799" s="181"/>
      <c r="D799" s="182"/>
      <c r="E799" s="182"/>
    </row>
    <row r="800" spans="1:5">
      <c r="A800" s="166"/>
      <c r="B800" s="180"/>
      <c r="C800" s="181"/>
      <c r="D800" s="182"/>
      <c r="E800" s="182"/>
    </row>
    <row r="801" spans="1:5">
      <c r="A801" s="166"/>
      <c r="B801" s="180"/>
      <c r="C801" s="181"/>
      <c r="D801" s="182"/>
      <c r="E801" s="182"/>
    </row>
    <row r="802" spans="1:5">
      <c r="A802" s="166"/>
      <c r="B802" s="180"/>
      <c r="C802" s="181"/>
      <c r="D802" s="182"/>
      <c r="E802" s="182"/>
    </row>
    <row r="803" spans="1:5">
      <c r="A803" s="166"/>
      <c r="B803" s="180"/>
      <c r="C803" s="181"/>
      <c r="D803" s="182"/>
      <c r="E803" s="182"/>
    </row>
    <row r="804" spans="1:5">
      <c r="A804" s="166"/>
      <c r="B804" s="180"/>
      <c r="C804" s="181"/>
      <c r="D804" s="182"/>
      <c r="E804" s="182"/>
    </row>
    <row r="805" spans="1:5">
      <c r="A805" s="166"/>
      <c r="B805" s="180"/>
      <c r="C805" s="181"/>
      <c r="D805" s="182"/>
      <c r="E805" s="182"/>
    </row>
    <row r="806" spans="1:5">
      <c r="A806" s="166"/>
      <c r="B806" s="180"/>
      <c r="C806" s="181"/>
      <c r="D806" s="182"/>
      <c r="E806" s="182"/>
    </row>
    <row r="807" spans="1:5">
      <c r="A807" s="166"/>
      <c r="B807" s="180"/>
      <c r="C807" s="181"/>
      <c r="D807" s="182"/>
      <c r="E807" s="182"/>
    </row>
    <row r="808" spans="1:5">
      <c r="A808" s="166"/>
      <c r="B808" s="180"/>
      <c r="C808" s="181"/>
      <c r="D808" s="182"/>
      <c r="E808" s="182"/>
    </row>
    <row r="809" spans="1:5">
      <c r="A809" s="166"/>
      <c r="B809" s="180"/>
      <c r="C809" s="181"/>
      <c r="D809" s="182"/>
      <c r="E809" s="182"/>
    </row>
    <row r="810" spans="1:5">
      <c r="A810" s="166"/>
      <c r="B810" s="180"/>
      <c r="C810" s="181"/>
      <c r="D810" s="182"/>
      <c r="E810" s="182"/>
    </row>
    <row r="811" spans="1:5">
      <c r="A811" s="166"/>
      <c r="B811" s="180"/>
      <c r="C811" s="181"/>
      <c r="D811" s="182"/>
      <c r="E811" s="182"/>
    </row>
    <row r="812" spans="1:5">
      <c r="A812" s="166"/>
      <c r="B812" s="180"/>
      <c r="C812" s="181"/>
      <c r="D812" s="182"/>
      <c r="E812" s="182"/>
    </row>
    <row r="813" spans="1:5">
      <c r="A813" s="166"/>
      <c r="B813" s="180"/>
      <c r="C813" s="181"/>
      <c r="D813" s="182"/>
      <c r="E813" s="182"/>
    </row>
    <row r="814" spans="1:5">
      <c r="A814" s="166"/>
      <c r="B814" s="180"/>
      <c r="C814" s="181"/>
      <c r="D814" s="182"/>
      <c r="E814" s="182"/>
    </row>
    <row r="815" spans="1:5">
      <c r="A815" s="166"/>
      <c r="B815" s="180"/>
      <c r="C815" s="181"/>
      <c r="D815" s="182"/>
      <c r="E815" s="182"/>
    </row>
    <row r="816" spans="1:5">
      <c r="A816" s="166"/>
      <c r="B816" s="180"/>
      <c r="C816" s="181"/>
      <c r="D816" s="182"/>
      <c r="E816" s="182"/>
    </row>
    <row r="817" spans="1:5">
      <c r="A817" s="166"/>
      <c r="B817" s="180"/>
      <c r="C817" s="181"/>
      <c r="D817" s="182"/>
      <c r="E817" s="182"/>
    </row>
    <row r="818" spans="1:5">
      <c r="A818" s="166"/>
      <c r="B818" s="180"/>
      <c r="C818" s="181"/>
      <c r="D818" s="182"/>
      <c r="E818" s="182"/>
    </row>
    <row r="819" spans="1:5">
      <c r="A819" s="166"/>
      <c r="B819" s="180"/>
      <c r="C819" s="181"/>
      <c r="D819" s="182"/>
      <c r="E819" s="182"/>
    </row>
    <row r="820" spans="1:5">
      <c r="A820" s="166"/>
      <c r="B820" s="180"/>
      <c r="C820" s="181"/>
      <c r="D820" s="182"/>
      <c r="E820" s="182"/>
    </row>
    <row r="821" spans="1:5">
      <c r="A821" s="166"/>
      <c r="B821" s="180"/>
      <c r="C821" s="181"/>
      <c r="D821" s="182"/>
      <c r="E821" s="182"/>
    </row>
    <row r="822" spans="1:5">
      <c r="A822" s="166"/>
      <c r="B822" s="180"/>
      <c r="C822" s="181"/>
      <c r="D822" s="182"/>
      <c r="E822" s="182"/>
    </row>
    <row r="823" spans="1:5">
      <c r="A823" s="166"/>
      <c r="B823" s="180"/>
      <c r="C823" s="181"/>
      <c r="D823" s="182"/>
      <c r="E823" s="182"/>
    </row>
    <row r="824" spans="1:5">
      <c r="A824" s="166"/>
      <c r="B824" s="180"/>
      <c r="C824" s="181"/>
      <c r="D824" s="182"/>
      <c r="E824" s="182"/>
    </row>
    <row r="825" spans="1:5">
      <c r="A825" s="166"/>
      <c r="B825" s="180"/>
      <c r="C825" s="181"/>
      <c r="D825" s="182"/>
      <c r="E825" s="182"/>
    </row>
    <row r="826" spans="1:5">
      <c r="A826" s="166"/>
      <c r="B826" s="180"/>
      <c r="C826" s="181"/>
      <c r="D826" s="182"/>
      <c r="E826" s="182"/>
    </row>
    <row r="827" spans="1:5">
      <c r="A827" s="166"/>
      <c r="B827" s="180"/>
      <c r="C827" s="181"/>
      <c r="D827" s="182"/>
      <c r="E827" s="182"/>
    </row>
    <row r="828" spans="1:5">
      <c r="A828" s="166"/>
      <c r="B828" s="180"/>
      <c r="C828" s="181"/>
      <c r="D828" s="182"/>
      <c r="E828" s="182"/>
    </row>
    <row r="829" spans="1:5">
      <c r="A829" s="166"/>
      <c r="B829" s="180"/>
      <c r="C829" s="181"/>
      <c r="D829" s="182"/>
      <c r="E829" s="182"/>
    </row>
    <row r="830" spans="1:5">
      <c r="A830" s="166"/>
      <c r="B830" s="180"/>
      <c r="C830" s="181"/>
      <c r="D830" s="182"/>
      <c r="E830" s="182"/>
    </row>
    <row r="831" spans="1:5">
      <c r="A831" s="166"/>
      <c r="B831" s="180"/>
      <c r="C831" s="181"/>
      <c r="D831" s="182"/>
      <c r="E831" s="182"/>
    </row>
    <row r="832" spans="1:5">
      <c r="A832" s="166"/>
      <c r="B832" s="180"/>
      <c r="C832" s="181"/>
      <c r="D832" s="182"/>
      <c r="E832" s="182"/>
    </row>
    <row r="833" spans="1:5">
      <c r="A833" s="166"/>
      <c r="B833" s="180"/>
      <c r="C833" s="181"/>
      <c r="D833" s="182"/>
      <c r="E833" s="182"/>
    </row>
    <row r="834" spans="1:5">
      <c r="A834" s="166"/>
      <c r="B834" s="180"/>
      <c r="C834" s="181"/>
      <c r="D834" s="182"/>
      <c r="E834" s="182"/>
    </row>
    <row r="835" spans="1:5">
      <c r="A835" s="166"/>
      <c r="B835" s="180"/>
      <c r="C835" s="181"/>
      <c r="D835" s="182"/>
      <c r="E835" s="182"/>
    </row>
    <row r="836" spans="1:5">
      <c r="A836" s="166"/>
      <c r="B836" s="180"/>
      <c r="C836" s="181"/>
      <c r="D836" s="182"/>
      <c r="E836" s="182"/>
    </row>
    <row r="837" spans="1:5">
      <c r="A837" s="166"/>
      <c r="B837" s="180"/>
      <c r="C837" s="181"/>
      <c r="D837" s="182"/>
      <c r="E837" s="182"/>
    </row>
    <row r="838" spans="1:5">
      <c r="A838" s="166"/>
      <c r="B838" s="180"/>
      <c r="C838" s="181"/>
      <c r="D838" s="182"/>
      <c r="E838" s="182"/>
    </row>
    <row r="839" spans="1:5">
      <c r="A839" s="166"/>
      <c r="B839" s="180"/>
      <c r="C839" s="181"/>
      <c r="D839" s="182"/>
      <c r="E839" s="182"/>
    </row>
    <row r="840" spans="1:5">
      <c r="A840" s="166"/>
      <c r="B840" s="180"/>
      <c r="C840" s="181"/>
      <c r="D840" s="182"/>
      <c r="E840" s="182"/>
    </row>
    <row r="841" spans="1:5">
      <c r="A841" s="166"/>
      <c r="B841" s="180"/>
      <c r="C841" s="181"/>
      <c r="D841" s="182"/>
      <c r="E841" s="182"/>
    </row>
    <row r="842" spans="1:5">
      <c r="A842" s="166"/>
      <c r="B842" s="180"/>
      <c r="C842" s="181"/>
      <c r="D842" s="182"/>
      <c r="E842" s="182"/>
    </row>
    <row r="843" spans="1:5">
      <c r="A843" s="166"/>
      <c r="B843" s="180"/>
      <c r="C843" s="181"/>
      <c r="D843" s="182"/>
      <c r="E843" s="182"/>
    </row>
    <row r="844" spans="1:5">
      <c r="A844" s="166"/>
      <c r="B844" s="180"/>
      <c r="C844" s="181"/>
      <c r="D844" s="182"/>
      <c r="E844" s="182"/>
    </row>
    <row r="845" spans="1:5">
      <c r="A845" s="166"/>
      <c r="B845" s="180"/>
      <c r="C845" s="181"/>
      <c r="D845" s="182"/>
      <c r="E845" s="182"/>
    </row>
    <row r="846" spans="1:5">
      <c r="A846" s="166"/>
      <c r="B846" s="180"/>
      <c r="C846" s="181"/>
      <c r="D846" s="182"/>
      <c r="E846" s="182"/>
    </row>
    <row r="847" spans="1:5">
      <c r="A847" s="166"/>
      <c r="B847" s="180"/>
      <c r="C847" s="181"/>
      <c r="D847" s="182"/>
      <c r="E847" s="182"/>
    </row>
    <row r="848" spans="1:5">
      <c r="A848" s="166"/>
      <c r="B848" s="180"/>
      <c r="C848" s="181"/>
      <c r="D848" s="182"/>
      <c r="E848" s="182"/>
    </row>
    <row r="849" spans="1:5">
      <c r="A849" s="166"/>
      <c r="B849" s="180"/>
      <c r="C849" s="181"/>
      <c r="D849" s="182"/>
      <c r="E849" s="182"/>
    </row>
    <row r="850" spans="1:5">
      <c r="A850" s="166"/>
      <c r="B850" s="180"/>
      <c r="C850" s="181"/>
      <c r="D850" s="182"/>
      <c r="E850" s="182"/>
    </row>
    <row r="851" spans="1:5">
      <c r="A851" s="166"/>
      <c r="B851" s="180"/>
      <c r="C851" s="181"/>
      <c r="D851" s="182"/>
      <c r="E851" s="182"/>
    </row>
    <row r="852" spans="1:5">
      <c r="A852" s="166"/>
      <c r="B852" s="180"/>
      <c r="C852" s="181"/>
      <c r="D852" s="182"/>
      <c r="E852" s="182"/>
    </row>
    <row r="853" spans="1:5">
      <c r="A853" s="166"/>
      <c r="B853" s="180"/>
      <c r="C853" s="181"/>
      <c r="D853" s="182"/>
      <c r="E853" s="182"/>
    </row>
    <row r="854" spans="1:5">
      <c r="A854" s="166"/>
      <c r="B854" s="180"/>
      <c r="C854" s="181"/>
      <c r="D854" s="182"/>
      <c r="E854" s="182"/>
    </row>
    <row r="855" spans="1:5">
      <c r="A855" s="166"/>
      <c r="B855" s="180"/>
      <c r="C855" s="181"/>
      <c r="D855" s="182"/>
      <c r="E855" s="182"/>
    </row>
    <row r="856" spans="1:5">
      <c r="A856" s="166"/>
      <c r="B856" s="180"/>
      <c r="C856" s="181"/>
      <c r="D856" s="182"/>
      <c r="E856" s="182"/>
    </row>
    <row r="857" spans="1:5">
      <c r="A857" s="166"/>
      <c r="B857" s="180"/>
      <c r="C857" s="181"/>
      <c r="D857" s="182"/>
      <c r="E857" s="182"/>
    </row>
    <row r="858" spans="1:5">
      <c r="A858" s="166"/>
      <c r="B858" s="180"/>
      <c r="C858" s="181"/>
      <c r="D858" s="182"/>
      <c r="E858" s="182"/>
    </row>
    <row r="859" spans="1:5">
      <c r="A859" s="166"/>
      <c r="B859" s="180"/>
      <c r="C859" s="181"/>
      <c r="D859" s="182"/>
      <c r="E859" s="182"/>
    </row>
    <row r="860" spans="1:5">
      <c r="A860" s="166"/>
      <c r="B860" s="180"/>
      <c r="C860" s="181"/>
      <c r="D860" s="182"/>
      <c r="E860" s="182"/>
    </row>
    <row r="861" spans="1:5">
      <c r="A861" s="166"/>
      <c r="B861" s="180"/>
      <c r="C861" s="181"/>
      <c r="D861" s="182"/>
      <c r="E861" s="182"/>
    </row>
    <row r="862" spans="1:5">
      <c r="A862" s="166"/>
      <c r="B862" s="180"/>
      <c r="C862" s="181"/>
      <c r="D862" s="182"/>
      <c r="E862" s="182"/>
    </row>
    <row r="863" spans="1:5">
      <c r="A863" s="166"/>
      <c r="B863" s="180"/>
      <c r="C863" s="181"/>
      <c r="D863" s="182"/>
      <c r="E863" s="182"/>
    </row>
    <row r="864" spans="1:5">
      <c r="A864" s="166"/>
      <c r="B864" s="180"/>
      <c r="C864" s="181"/>
      <c r="D864" s="182"/>
      <c r="E864" s="182"/>
    </row>
    <row r="865" spans="1:5">
      <c r="A865" s="166"/>
      <c r="B865" s="180"/>
      <c r="C865" s="181"/>
      <c r="D865" s="182"/>
      <c r="E865" s="182"/>
    </row>
    <row r="866" spans="1:5">
      <c r="A866" s="166"/>
      <c r="B866" s="180"/>
      <c r="C866" s="181"/>
      <c r="D866" s="182"/>
      <c r="E866" s="182"/>
    </row>
    <row r="867" spans="1:5">
      <c r="A867" s="166"/>
      <c r="B867" s="180"/>
      <c r="C867" s="181"/>
      <c r="D867" s="182"/>
      <c r="E867" s="182"/>
    </row>
    <row r="868" spans="1:5">
      <c r="A868" s="166"/>
      <c r="B868" s="180"/>
      <c r="C868" s="181"/>
      <c r="D868" s="182"/>
      <c r="E868" s="182"/>
    </row>
    <row r="869" spans="1:5">
      <c r="A869" s="166"/>
      <c r="B869" s="180"/>
      <c r="C869" s="181"/>
      <c r="D869" s="182"/>
      <c r="E869" s="182"/>
    </row>
    <row r="870" spans="1:5">
      <c r="A870" s="166"/>
      <c r="B870" s="180"/>
      <c r="C870" s="181"/>
      <c r="D870" s="182"/>
      <c r="E870" s="182"/>
    </row>
    <row r="871" spans="1:5">
      <c r="A871" s="166"/>
      <c r="B871" s="180"/>
      <c r="C871" s="181"/>
      <c r="D871" s="182"/>
      <c r="E871" s="182"/>
    </row>
    <row r="872" spans="1:5">
      <c r="A872" s="166"/>
      <c r="B872" s="180"/>
      <c r="C872" s="181"/>
      <c r="D872" s="182"/>
      <c r="E872" s="182"/>
    </row>
    <row r="873" spans="1:5">
      <c r="A873" s="166"/>
      <c r="B873" s="180"/>
      <c r="C873" s="181"/>
      <c r="D873" s="182"/>
      <c r="E873" s="182"/>
    </row>
    <row r="874" spans="1:5">
      <c r="A874" s="166"/>
      <c r="B874" s="180"/>
      <c r="C874" s="181"/>
      <c r="D874" s="182"/>
      <c r="E874" s="182"/>
    </row>
    <row r="875" spans="1:5">
      <c r="A875" s="166"/>
      <c r="B875" s="180"/>
      <c r="C875" s="181"/>
      <c r="D875" s="182"/>
      <c r="E875" s="182"/>
    </row>
    <row r="876" spans="1:5">
      <c r="A876" s="166"/>
      <c r="B876" s="180"/>
      <c r="C876" s="181"/>
      <c r="D876" s="182"/>
      <c r="E876" s="182"/>
    </row>
    <row r="877" spans="1:5">
      <c r="A877" s="166"/>
      <c r="B877" s="180"/>
      <c r="C877" s="181"/>
      <c r="D877" s="182"/>
      <c r="E877" s="182"/>
    </row>
    <row r="878" spans="1:5">
      <c r="A878" s="166"/>
      <c r="B878" s="180"/>
      <c r="C878" s="181"/>
      <c r="D878" s="182"/>
      <c r="E878" s="182"/>
    </row>
    <row r="879" spans="1:5">
      <c r="A879" s="166"/>
      <c r="B879" s="180"/>
      <c r="C879" s="181"/>
      <c r="D879" s="182"/>
      <c r="E879" s="182"/>
    </row>
    <row r="880" spans="1:5">
      <c r="A880" s="166"/>
      <c r="B880" s="180"/>
      <c r="C880" s="181"/>
      <c r="D880" s="182"/>
      <c r="E880" s="182"/>
    </row>
    <row r="881" spans="1:5">
      <c r="A881" s="166"/>
      <c r="B881" s="180"/>
      <c r="C881" s="181"/>
      <c r="D881" s="182"/>
      <c r="E881" s="182"/>
    </row>
    <row r="882" spans="1:5">
      <c r="A882" s="166"/>
      <c r="B882" s="180"/>
      <c r="C882" s="181"/>
      <c r="D882" s="182"/>
      <c r="E882" s="182"/>
    </row>
    <row r="883" spans="1:5">
      <c r="A883" s="166"/>
      <c r="B883" s="180"/>
      <c r="C883" s="181"/>
      <c r="D883" s="182"/>
      <c r="E883" s="182"/>
    </row>
    <row r="884" spans="1:5">
      <c r="A884" s="166"/>
      <c r="B884" s="180"/>
      <c r="C884" s="181"/>
      <c r="D884" s="182"/>
      <c r="E884" s="182"/>
    </row>
    <row r="885" spans="1:5">
      <c r="A885" s="166"/>
      <c r="B885" s="180"/>
      <c r="C885" s="181"/>
      <c r="D885" s="182"/>
      <c r="E885" s="182"/>
    </row>
    <row r="886" spans="1:5">
      <c r="A886" s="166"/>
      <c r="B886" s="180"/>
      <c r="C886" s="181"/>
      <c r="D886" s="182"/>
      <c r="E886" s="182"/>
    </row>
    <row r="887" spans="1:5">
      <c r="A887" s="166"/>
      <c r="B887" s="180"/>
      <c r="C887" s="181"/>
      <c r="D887" s="182"/>
      <c r="E887" s="182"/>
    </row>
    <row r="888" spans="1:5">
      <c r="A888" s="166"/>
      <c r="B888" s="180"/>
      <c r="C888" s="181"/>
      <c r="D888" s="182"/>
      <c r="E888" s="182"/>
    </row>
    <row r="889" spans="1:5">
      <c r="A889" s="166"/>
      <c r="B889" s="180"/>
      <c r="C889" s="181"/>
      <c r="D889" s="182"/>
      <c r="E889" s="182"/>
    </row>
    <row r="890" spans="1:5">
      <c r="A890" s="166"/>
      <c r="B890" s="180"/>
      <c r="C890" s="181"/>
      <c r="D890" s="182"/>
      <c r="E890" s="182"/>
    </row>
    <row r="891" spans="1:5">
      <c r="A891" s="166"/>
      <c r="B891" s="180"/>
      <c r="C891" s="181"/>
      <c r="D891" s="182"/>
      <c r="E891" s="182"/>
    </row>
    <row r="892" spans="1:5">
      <c r="A892" s="166"/>
      <c r="B892" s="180"/>
      <c r="C892" s="181"/>
      <c r="D892" s="182"/>
      <c r="E892" s="182"/>
    </row>
    <row r="893" spans="1:5">
      <c r="A893" s="166"/>
      <c r="B893" s="180"/>
      <c r="C893" s="181"/>
      <c r="D893" s="182"/>
      <c r="E893" s="182"/>
    </row>
    <row r="894" spans="1:5">
      <c r="A894" s="166"/>
      <c r="B894" s="180"/>
      <c r="C894" s="181"/>
      <c r="D894" s="182"/>
      <c r="E894" s="182"/>
    </row>
    <row r="895" spans="1:5">
      <c r="A895" s="166"/>
      <c r="B895" s="180"/>
      <c r="C895" s="181"/>
      <c r="D895" s="182"/>
      <c r="E895" s="182"/>
    </row>
    <row r="896" spans="1:5">
      <c r="A896" s="166"/>
      <c r="B896" s="180"/>
      <c r="C896" s="181"/>
      <c r="D896" s="182"/>
      <c r="E896" s="182"/>
    </row>
    <row r="897" spans="1:5">
      <c r="A897" s="166"/>
      <c r="B897" s="180"/>
      <c r="C897" s="181"/>
      <c r="D897" s="182"/>
      <c r="E897" s="182"/>
    </row>
    <row r="898" spans="1:5">
      <c r="A898" s="166"/>
      <c r="B898" s="180"/>
      <c r="C898" s="181"/>
      <c r="D898" s="182"/>
      <c r="E898" s="182"/>
    </row>
    <row r="899" spans="1:5">
      <c r="A899" s="166"/>
      <c r="B899" s="180"/>
      <c r="C899" s="181"/>
      <c r="D899" s="182"/>
      <c r="E899" s="182"/>
    </row>
    <row r="900" spans="1:5">
      <c r="A900" s="166"/>
      <c r="B900" s="180"/>
      <c r="C900" s="181"/>
      <c r="D900" s="182"/>
      <c r="E900" s="182"/>
    </row>
    <row r="901" spans="1:5">
      <c r="A901" s="166"/>
      <c r="B901" s="180"/>
      <c r="C901" s="181"/>
      <c r="D901" s="182"/>
      <c r="E901" s="182"/>
    </row>
    <row r="902" spans="1:5">
      <c r="A902" s="166"/>
      <c r="B902" s="180"/>
      <c r="C902" s="181"/>
      <c r="D902" s="182"/>
      <c r="E902" s="182"/>
    </row>
    <row r="903" spans="1:5">
      <c r="A903" s="166"/>
      <c r="B903" s="180"/>
      <c r="C903" s="181"/>
      <c r="D903" s="182"/>
      <c r="E903" s="182"/>
    </row>
    <row r="904" spans="1:5">
      <c r="A904" s="166"/>
      <c r="B904" s="180"/>
      <c r="C904" s="181"/>
      <c r="D904" s="182"/>
      <c r="E904" s="182"/>
    </row>
    <row r="905" spans="1:5">
      <c r="A905" s="166"/>
      <c r="B905" s="180"/>
      <c r="C905" s="181"/>
      <c r="D905" s="182"/>
      <c r="E905" s="182"/>
    </row>
    <row r="906" spans="1:5">
      <c r="A906" s="166"/>
      <c r="B906" s="180"/>
      <c r="C906" s="181"/>
      <c r="D906" s="182"/>
      <c r="E906" s="182"/>
    </row>
    <row r="907" spans="1:5">
      <c r="A907" s="166"/>
      <c r="B907" s="180"/>
      <c r="C907" s="181"/>
      <c r="D907" s="182"/>
      <c r="E907" s="182"/>
    </row>
    <row r="908" spans="1:5">
      <c r="A908" s="166"/>
      <c r="B908" s="180"/>
      <c r="C908" s="181"/>
      <c r="D908" s="182"/>
      <c r="E908" s="182"/>
    </row>
    <row r="909" spans="1:5">
      <c r="A909" s="166"/>
      <c r="B909" s="180"/>
      <c r="C909" s="181"/>
      <c r="D909" s="182"/>
      <c r="E909" s="182"/>
    </row>
    <row r="910" spans="1:5">
      <c r="A910" s="166"/>
      <c r="B910" s="180"/>
      <c r="C910" s="181"/>
      <c r="D910" s="182"/>
      <c r="E910" s="182"/>
    </row>
    <row r="911" spans="1:5">
      <c r="A911" s="166"/>
      <c r="B911" s="180"/>
      <c r="C911" s="181"/>
      <c r="D911" s="182"/>
      <c r="E911" s="182"/>
    </row>
    <row r="912" spans="1:5">
      <c r="A912" s="166"/>
      <c r="B912" s="180"/>
      <c r="C912" s="181"/>
      <c r="D912" s="182"/>
      <c r="E912" s="182"/>
    </row>
    <row r="913" spans="1:5">
      <c r="A913" s="166"/>
      <c r="B913" s="180"/>
      <c r="C913" s="181"/>
      <c r="D913" s="182"/>
      <c r="E913" s="182"/>
    </row>
    <row r="914" spans="1:5">
      <c r="A914" s="166"/>
      <c r="B914" s="180"/>
      <c r="C914" s="181"/>
      <c r="D914" s="182"/>
      <c r="E914" s="182"/>
    </row>
    <row r="915" spans="1:5">
      <c r="A915" s="166"/>
      <c r="B915" s="180"/>
      <c r="C915" s="181"/>
      <c r="D915" s="182"/>
      <c r="E915" s="182"/>
    </row>
    <row r="916" spans="1:5">
      <c r="A916" s="166"/>
      <c r="B916" s="180"/>
      <c r="C916" s="181"/>
      <c r="D916" s="182"/>
      <c r="E916" s="182"/>
    </row>
    <row r="917" spans="1:5">
      <c r="A917" s="166"/>
      <c r="B917" s="180"/>
      <c r="C917" s="181"/>
      <c r="D917" s="182"/>
      <c r="E917" s="182"/>
    </row>
    <row r="918" spans="1:5">
      <c r="A918" s="166"/>
      <c r="B918" s="180"/>
      <c r="C918" s="181"/>
      <c r="D918" s="182"/>
      <c r="E918" s="182"/>
    </row>
    <row r="919" spans="1:5">
      <c r="A919" s="166"/>
      <c r="B919" s="180"/>
      <c r="C919" s="181"/>
      <c r="D919" s="182"/>
      <c r="E919" s="182"/>
    </row>
    <row r="920" spans="1:5">
      <c r="A920" s="166"/>
      <c r="B920" s="180"/>
      <c r="C920" s="181"/>
      <c r="D920" s="182"/>
      <c r="E920" s="182"/>
    </row>
    <row r="921" spans="1:5">
      <c r="A921" s="166"/>
      <c r="B921" s="180"/>
      <c r="C921" s="181"/>
      <c r="D921" s="182"/>
      <c r="E921" s="182"/>
    </row>
    <row r="922" spans="1:5">
      <c r="A922" s="166"/>
      <c r="B922" s="180"/>
      <c r="C922" s="181"/>
      <c r="D922" s="182"/>
      <c r="E922" s="182"/>
    </row>
    <row r="923" spans="1:5">
      <c r="A923" s="166"/>
      <c r="B923" s="180"/>
      <c r="C923" s="181"/>
      <c r="D923" s="182"/>
      <c r="E923" s="182"/>
    </row>
    <row r="924" spans="1:5">
      <c r="A924" s="166"/>
      <c r="B924" s="180"/>
      <c r="C924" s="181"/>
      <c r="D924" s="182"/>
      <c r="E924" s="182"/>
    </row>
    <row r="925" spans="1:5">
      <c r="A925" s="166"/>
      <c r="B925" s="180"/>
      <c r="C925" s="181"/>
      <c r="D925" s="182"/>
      <c r="E925" s="182"/>
    </row>
    <row r="926" spans="1:5">
      <c r="A926" s="166"/>
      <c r="B926" s="180"/>
      <c r="C926" s="181"/>
      <c r="D926" s="182"/>
      <c r="E926" s="182"/>
    </row>
    <row r="927" spans="1:5">
      <c r="A927" s="166"/>
      <c r="B927" s="180"/>
      <c r="C927" s="181"/>
      <c r="D927" s="182"/>
      <c r="E927" s="182"/>
    </row>
    <row r="928" spans="1:5">
      <c r="A928" s="166"/>
      <c r="B928" s="180"/>
      <c r="C928" s="181"/>
      <c r="D928" s="182"/>
      <c r="E928" s="182"/>
    </row>
    <row r="929" spans="1:5">
      <c r="A929" s="166"/>
      <c r="B929" s="180"/>
      <c r="C929" s="181"/>
      <c r="D929" s="182"/>
      <c r="E929" s="182"/>
    </row>
    <row r="930" spans="1:5">
      <c r="A930" s="166"/>
      <c r="B930" s="180"/>
      <c r="C930" s="181"/>
      <c r="D930" s="182"/>
      <c r="E930" s="182"/>
    </row>
    <row r="931" spans="1:5">
      <c r="A931" s="166"/>
      <c r="B931" s="180"/>
      <c r="C931" s="181"/>
      <c r="D931" s="182"/>
      <c r="E931" s="182"/>
    </row>
    <row r="932" spans="1:5">
      <c r="A932" s="166"/>
      <c r="B932" s="180"/>
      <c r="C932" s="181"/>
      <c r="D932" s="182"/>
      <c r="E932" s="182"/>
    </row>
    <row r="933" spans="1:5">
      <c r="A933" s="166"/>
      <c r="B933" s="180"/>
      <c r="C933" s="181"/>
      <c r="D933" s="182"/>
      <c r="E933" s="182"/>
    </row>
    <row r="934" spans="1:5">
      <c r="A934" s="166"/>
      <c r="B934" s="180"/>
      <c r="C934" s="181"/>
      <c r="D934" s="182"/>
      <c r="E934" s="182"/>
    </row>
    <row r="935" spans="1:5">
      <c r="A935" s="166"/>
      <c r="B935" s="180"/>
      <c r="C935" s="181"/>
      <c r="D935" s="182"/>
      <c r="E935" s="182"/>
    </row>
    <row r="936" spans="1:5">
      <c r="A936" s="166"/>
      <c r="B936" s="180"/>
      <c r="C936" s="181"/>
      <c r="D936" s="182"/>
      <c r="E936" s="182"/>
    </row>
    <row r="937" spans="1:5">
      <c r="A937" s="166"/>
      <c r="B937" s="180"/>
      <c r="C937" s="181"/>
      <c r="D937" s="182"/>
      <c r="E937" s="182"/>
    </row>
    <row r="938" spans="1:5">
      <c r="A938" s="166"/>
      <c r="B938" s="180"/>
      <c r="C938" s="181"/>
      <c r="D938" s="182"/>
      <c r="E938" s="182"/>
    </row>
    <row r="939" spans="1:5">
      <c r="A939" s="166"/>
      <c r="B939" s="180"/>
      <c r="C939" s="181"/>
      <c r="D939" s="182"/>
      <c r="E939" s="182"/>
    </row>
    <row r="940" spans="1:5">
      <c r="A940" s="166"/>
      <c r="B940" s="180"/>
      <c r="C940" s="181"/>
      <c r="D940" s="182"/>
      <c r="E940" s="182"/>
    </row>
    <row r="941" spans="1:5">
      <c r="A941" s="166"/>
      <c r="B941" s="180"/>
      <c r="C941" s="181"/>
      <c r="D941" s="182"/>
      <c r="E941" s="182"/>
    </row>
    <row r="942" spans="1:5">
      <c r="A942" s="166"/>
      <c r="B942" s="180"/>
      <c r="C942" s="181"/>
      <c r="D942" s="182"/>
      <c r="E942" s="182"/>
    </row>
    <row r="943" spans="1:5">
      <c r="A943" s="166"/>
      <c r="B943" s="180"/>
      <c r="C943" s="181"/>
      <c r="D943" s="182"/>
      <c r="E943" s="182"/>
    </row>
    <row r="944" spans="1:5">
      <c r="A944" s="166"/>
      <c r="B944" s="180"/>
      <c r="C944" s="181"/>
      <c r="D944" s="182"/>
      <c r="E944" s="182"/>
    </row>
    <row r="945" spans="1:5">
      <c r="A945" s="166"/>
      <c r="B945" s="180"/>
      <c r="C945" s="181"/>
      <c r="D945" s="182"/>
      <c r="E945" s="182"/>
    </row>
    <row r="946" spans="1:5">
      <c r="A946" s="166"/>
      <c r="B946" s="180"/>
      <c r="C946" s="181"/>
      <c r="D946" s="182"/>
      <c r="E946" s="182"/>
    </row>
    <row r="947" spans="1:5">
      <c r="A947" s="166"/>
      <c r="B947" s="180"/>
      <c r="C947" s="181"/>
      <c r="D947" s="182"/>
      <c r="E947" s="182"/>
    </row>
    <row r="948" spans="1:5">
      <c r="A948" s="166"/>
      <c r="B948" s="180"/>
      <c r="C948" s="181"/>
      <c r="D948" s="182"/>
      <c r="E948" s="182"/>
    </row>
    <row r="949" spans="1:5">
      <c r="A949" s="166"/>
      <c r="B949" s="180"/>
      <c r="C949" s="181"/>
      <c r="D949" s="182"/>
      <c r="E949" s="182"/>
    </row>
    <row r="950" spans="1:5">
      <c r="A950" s="166"/>
      <c r="B950" s="180"/>
      <c r="C950" s="181"/>
      <c r="D950" s="182"/>
      <c r="E950" s="182"/>
    </row>
    <row r="951" spans="1:5">
      <c r="A951" s="166"/>
      <c r="B951" s="180"/>
      <c r="C951" s="181"/>
      <c r="D951" s="182"/>
      <c r="E951" s="182"/>
    </row>
    <row r="952" spans="1:5">
      <c r="A952" s="166"/>
      <c r="B952" s="180"/>
      <c r="C952" s="181"/>
      <c r="D952" s="182"/>
      <c r="E952" s="182"/>
    </row>
    <row r="953" spans="1:5">
      <c r="A953" s="166"/>
      <c r="B953" s="180"/>
      <c r="C953" s="181"/>
      <c r="D953" s="182"/>
      <c r="E953" s="182"/>
    </row>
    <row r="954" spans="1:5">
      <c r="A954" s="166"/>
      <c r="B954" s="180"/>
      <c r="C954" s="181"/>
      <c r="D954" s="182"/>
      <c r="E954" s="182"/>
    </row>
    <row r="955" spans="1:5">
      <c r="A955" s="166"/>
      <c r="B955" s="180"/>
      <c r="C955" s="181"/>
      <c r="D955" s="182"/>
      <c r="E955" s="182"/>
    </row>
    <row r="956" spans="1:5">
      <c r="A956" s="166"/>
      <c r="B956" s="180"/>
      <c r="C956" s="181"/>
      <c r="D956" s="182"/>
      <c r="E956" s="182"/>
    </row>
    <row r="957" spans="1:5">
      <c r="A957" s="166"/>
      <c r="B957" s="180"/>
      <c r="C957" s="181"/>
      <c r="D957" s="182"/>
      <c r="E957" s="182"/>
    </row>
    <row r="958" spans="1:5">
      <c r="A958" s="166"/>
      <c r="B958" s="180"/>
      <c r="C958" s="181"/>
      <c r="D958" s="182"/>
      <c r="E958" s="182"/>
    </row>
    <row r="959" spans="1:5">
      <c r="A959" s="166"/>
      <c r="B959" s="180"/>
      <c r="C959" s="181"/>
      <c r="D959" s="182"/>
      <c r="E959" s="182"/>
    </row>
    <row r="960" spans="1:5">
      <c r="A960" s="166"/>
      <c r="B960" s="180"/>
      <c r="C960" s="181"/>
      <c r="D960" s="182"/>
      <c r="E960" s="182"/>
    </row>
    <row r="961" spans="1:5">
      <c r="A961" s="166"/>
      <c r="B961" s="180"/>
      <c r="C961" s="181"/>
      <c r="D961" s="182"/>
      <c r="E961" s="182"/>
    </row>
    <row r="962" spans="1:5">
      <c r="A962" s="166"/>
      <c r="B962" s="180"/>
      <c r="C962" s="181"/>
      <c r="D962" s="182"/>
      <c r="E962" s="182"/>
    </row>
    <row r="963" spans="1:5">
      <c r="A963" s="166"/>
      <c r="B963" s="180"/>
      <c r="C963" s="181"/>
      <c r="D963" s="182"/>
      <c r="E963" s="182"/>
    </row>
    <row r="964" spans="1:5">
      <c r="A964" s="166"/>
      <c r="B964" s="180"/>
      <c r="C964" s="181"/>
      <c r="D964" s="182"/>
      <c r="E964" s="182"/>
    </row>
    <row r="965" spans="1:5">
      <c r="A965" s="166"/>
      <c r="B965" s="180"/>
      <c r="C965" s="181"/>
      <c r="D965" s="182"/>
      <c r="E965" s="182"/>
    </row>
    <row r="966" spans="1:5">
      <c r="A966" s="166"/>
      <c r="B966" s="180"/>
      <c r="C966" s="181"/>
      <c r="D966" s="182"/>
      <c r="E966" s="182"/>
    </row>
    <row r="967" spans="1:5">
      <c r="A967" s="166"/>
      <c r="B967" s="180"/>
      <c r="C967" s="181"/>
      <c r="D967" s="182"/>
      <c r="E967" s="182"/>
    </row>
    <row r="968" spans="1:5">
      <c r="A968" s="166"/>
      <c r="B968" s="180"/>
      <c r="C968" s="181"/>
      <c r="D968" s="182"/>
      <c r="E968" s="182"/>
    </row>
    <row r="969" spans="1:5">
      <c r="A969" s="166"/>
      <c r="B969" s="180"/>
      <c r="C969" s="181"/>
      <c r="D969" s="182"/>
      <c r="E969" s="182"/>
    </row>
    <row r="970" spans="1:5">
      <c r="A970" s="166"/>
      <c r="B970" s="180"/>
      <c r="C970" s="181"/>
      <c r="D970" s="182"/>
      <c r="E970" s="182"/>
    </row>
    <row r="971" spans="1:5">
      <c r="A971" s="166"/>
      <c r="B971" s="180"/>
      <c r="C971" s="181"/>
      <c r="D971" s="182"/>
      <c r="E971" s="182"/>
    </row>
    <row r="972" spans="1:5">
      <c r="A972" s="166"/>
      <c r="B972" s="180"/>
      <c r="C972" s="181"/>
      <c r="D972" s="182"/>
      <c r="E972" s="182"/>
    </row>
    <row r="973" spans="1:5">
      <c r="A973" s="166"/>
      <c r="B973" s="180"/>
      <c r="C973" s="181"/>
      <c r="D973" s="182"/>
      <c r="E973" s="182"/>
    </row>
    <row r="974" spans="1:5">
      <c r="A974" s="166"/>
      <c r="B974" s="180"/>
      <c r="C974" s="181"/>
      <c r="D974" s="182"/>
      <c r="E974" s="182"/>
    </row>
    <row r="975" spans="1:5">
      <c r="A975" s="166"/>
      <c r="B975" s="180"/>
      <c r="C975" s="181"/>
      <c r="D975" s="182"/>
      <c r="E975" s="182"/>
    </row>
    <row r="976" spans="1:5">
      <c r="A976" s="166"/>
      <c r="B976" s="180"/>
      <c r="C976" s="181"/>
      <c r="D976" s="182"/>
      <c r="E976" s="182"/>
    </row>
    <row r="977" spans="1:5">
      <c r="A977" s="166"/>
      <c r="B977" s="180"/>
      <c r="C977" s="181"/>
      <c r="D977" s="182"/>
      <c r="E977" s="182"/>
    </row>
    <row r="978" spans="1:5">
      <c r="A978" s="166"/>
      <c r="B978" s="180"/>
      <c r="C978" s="181"/>
      <c r="D978" s="182"/>
      <c r="E978" s="182"/>
    </row>
    <row r="979" spans="1:5">
      <c r="A979" s="166"/>
      <c r="B979" s="180"/>
      <c r="C979" s="181"/>
      <c r="D979" s="182"/>
      <c r="E979" s="182"/>
    </row>
    <row r="980" spans="1:5">
      <c r="A980" s="166"/>
      <c r="B980" s="180"/>
      <c r="C980" s="181"/>
      <c r="D980" s="182"/>
      <c r="E980" s="182"/>
    </row>
    <row r="981" spans="1:5">
      <c r="A981" s="166"/>
      <c r="B981" s="180"/>
      <c r="C981" s="181"/>
      <c r="D981" s="182"/>
      <c r="E981" s="182"/>
    </row>
    <row r="982" spans="1:5">
      <c r="A982" s="166"/>
      <c r="B982" s="180"/>
      <c r="C982" s="181"/>
      <c r="D982" s="182"/>
      <c r="E982" s="182"/>
    </row>
    <row r="983" spans="1:5">
      <c r="A983" s="166"/>
      <c r="B983" s="180"/>
      <c r="C983" s="181"/>
      <c r="D983" s="182"/>
      <c r="E983" s="182"/>
    </row>
    <row r="984" spans="1:5">
      <c r="A984" s="166"/>
      <c r="B984" s="180"/>
      <c r="C984" s="181"/>
      <c r="D984" s="182"/>
      <c r="E984" s="182"/>
    </row>
    <row r="985" spans="1:5">
      <c r="A985" s="166"/>
      <c r="B985" s="180"/>
      <c r="C985" s="181"/>
      <c r="D985" s="182"/>
      <c r="E985" s="182"/>
    </row>
    <row r="986" spans="1:5">
      <c r="A986" s="166"/>
      <c r="B986" s="180"/>
      <c r="C986" s="181"/>
      <c r="D986" s="182"/>
      <c r="E986" s="182"/>
    </row>
    <row r="987" spans="1:5">
      <c r="A987" s="166"/>
      <c r="B987" s="180"/>
      <c r="C987" s="181"/>
      <c r="D987" s="182"/>
      <c r="E987" s="182"/>
    </row>
    <row r="988" spans="1:5">
      <c r="A988" s="166"/>
      <c r="B988" s="180"/>
      <c r="C988" s="181"/>
      <c r="D988" s="182"/>
      <c r="E988" s="182"/>
    </row>
    <row r="989" spans="1:5">
      <c r="A989" s="166"/>
      <c r="B989" s="180"/>
      <c r="C989" s="181"/>
      <c r="D989" s="182"/>
      <c r="E989" s="182"/>
    </row>
    <row r="990" spans="1:5">
      <c r="A990" s="66"/>
      <c r="B990" s="67"/>
      <c r="C990" s="68"/>
      <c r="D990" s="69"/>
      <c r="E990" s="69"/>
    </row>
    <row r="991" spans="1:5">
      <c r="A991" s="66"/>
      <c r="B991" s="67"/>
      <c r="C991" s="68"/>
      <c r="D991" s="69"/>
      <c r="E991" s="69"/>
    </row>
    <row r="992" spans="1:5">
      <c r="A992" s="66"/>
      <c r="B992" s="67"/>
      <c r="C992" s="68"/>
      <c r="D992" s="69"/>
      <c r="E992" s="69"/>
    </row>
    <row r="993" spans="1:5">
      <c r="A993" s="66"/>
      <c r="B993" s="67"/>
      <c r="C993" s="68"/>
      <c r="D993" s="69"/>
      <c r="E993" s="69"/>
    </row>
    <row r="994" spans="1:5">
      <c r="A994" s="66"/>
      <c r="B994" s="67"/>
      <c r="C994" s="68"/>
      <c r="D994" s="69"/>
      <c r="E994" s="69"/>
    </row>
    <row r="995" spans="1:5">
      <c r="A995" s="66"/>
      <c r="B995" s="67"/>
      <c r="C995" s="68"/>
      <c r="D995" s="69"/>
      <c r="E995" s="69"/>
    </row>
    <row r="996" spans="1:5">
      <c r="A996" s="66"/>
      <c r="B996" s="67"/>
      <c r="C996" s="68"/>
      <c r="D996" s="69"/>
      <c r="E996" s="69"/>
    </row>
    <row r="997" spans="1:5">
      <c r="A997" s="66"/>
      <c r="B997" s="67"/>
      <c r="C997" s="68"/>
      <c r="D997" s="69"/>
      <c r="E997" s="69"/>
    </row>
    <row r="998" spans="1:5">
      <c r="A998" s="66"/>
      <c r="B998" s="67"/>
      <c r="C998" s="68"/>
      <c r="D998" s="69"/>
      <c r="E998" s="69"/>
    </row>
    <row r="999" spans="1:5">
      <c r="A999" s="66"/>
      <c r="B999" s="67"/>
      <c r="C999" s="68"/>
      <c r="D999" s="69"/>
      <c r="E999" s="69"/>
    </row>
    <row r="1000" spans="1:5">
      <c r="A1000" s="66"/>
      <c r="B1000" s="67"/>
      <c r="C1000" s="68"/>
      <c r="D1000" s="69"/>
      <c r="E1000" s="69"/>
    </row>
    <row r="1001" spans="1:5">
      <c r="A1001" s="66"/>
      <c r="B1001" s="67"/>
      <c r="C1001" s="68"/>
      <c r="D1001" s="69"/>
      <c r="E1001" s="69"/>
    </row>
    <row r="1002" spans="1:5">
      <c r="A1002" s="66"/>
      <c r="B1002" s="67"/>
      <c r="C1002" s="68"/>
      <c r="D1002" s="69"/>
      <c r="E1002" s="69"/>
    </row>
    <row r="1003" spans="1:5">
      <c r="A1003" s="66"/>
      <c r="B1003" s="67"/>
      <c r="C1003" s="68"/>
      <c r="D1003" s="69"/>
      <c r="E1003" s="69"/>
    </row>
    <row r="1004" spans="1:5">
      <c r="A1004" s="66"/>
      <c r="B1004" s="67"/>
      <c r="C1004" s="68"/>
      <c r="D1004" s="69"/>
      <c r="E1004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849A-89C5-4D6E-8B49-6E923F18B33C}">
  <dimension ref="A1:H1466"/>
  <sheetViews>
    <sheetView topLeftCell="A67" workbookViewId="0">
      <selection activeCell="O1160" sqref="O1160"/>
    </sheetView>
  </sheetViews>
  <sheetFormatPr defaultRowHeight="14.4"/>
  <cols>
    <col min="1" max="1" width="56.33203125" customWidth="1"/>
    <col min="2" max="2" width="14.5546875" customWidth="1"/>
    <col min="3" max="3" width="11.6640625" customWidth="1"/>
    <col min="4" max="4" width="14" customWidth="1"/>
    <col min="5" max="5" width="23.109375" customWidth="1"/>
    <col min="6" max="6" width="10.6640625" hidden="1" customWidth="1"/>
    <col min="7" max="7" width="19.88671875" hidden="1" customWidth="1"/>
    <col min="8" max="8" width="10.6640625" customWidth="1"/>
  </cols>
  <sheetData>
    <row r="1" spans="1:8" ht="40.200000000000003">
      <c r="A1" s="70" t="s">
        <v>0</v>
      </c>
      <c r="B1" s="37" t="s">
        <v>82</v>
      </c>
      <c r="C1" s="71" t="s">
        <v>164</v>
      </c>
      <c r="D1" s="72" t="s">
        <v>165</v>
      </c>
      <c r="E1" s="73" t="s">
        <v>166</v>
      </c>
      <c r="F1" s="36" t="s">
        <v>1155</v>
      </c>
      <c r="G1" s="38" t="s">
        <v>1156</v>
      </c>
      <c r="H1" s="71" t="s">
        <v>1157</v>
      </c>
    </row>
    <row r="2" spans="1:8" ht="27">
      <c r="A2" s="39" t="s">
        <v>1158</v>
      </c>
      <c r="B2" s="74">
        <v>284891</v>
      </c>
      <c r="C2" s="75">
        <v>1000</v>
      </c>
      <c r="D2" s="76">
        <v>15330</v>
      </c>
      <c r="E2" s="76">
        <f t="shared" ref="E2:E27" si="0">D2/C2</f>
        <v>15.33</v>
      </c>
      <c r="F2" s="77">
        <v>0.2</v>
      </c>
      <c r="G2" s="78">
        <f t="shared" ref="G2:G27" si="1">E2*0.2</f>
        <v>3.0660000000000003</v>
      </c>
      <c r="H2" s="79" t="s">
        <v>1159</v>
      </c>
    </row>
    <row r="3" spans="1:8" ht="27">
      <c r="A3" s="39" t="s">
        <v>1160</v>
      </c>
      <c r="B3" s="80" t="s">
        <v>1161</v>
      </c>
      <c r="C3" s="49">
        <v>2</v>
      </c>
      <c r="D3" s="81">
        <v>225</v>
      </c>
      <c r="E3" s="76">
        <f t="shared" si="0"/>
        <v>112.5</v>
      </c>
      <c r="F3" s="77">
        <v>0.2</v>
      </c>
      <c r="G3" s="78">
        <f t="shared" si="1"/>
        <v>22.5</v>
      </c>
      <c r="H3" s="82" t="s">
        <v>1162</v>
      </c>
    </row>
    <row r="4" spans="1:8">
      <c r="A4" s="39" t="s">
        <v>1163</v>
      </c>
      <c r="B4" s="83">
        <v>2130096</v>
      </c>
      <c r="C4" s="49">
        <v>1</v>
      </c>
      <c r="D4" s="81">
        <v>351.14</v>
      </c>
      <c r="E4" s="76">
        <f t="shared" si="0"/>
        <v>351.14</v>
      </c>
      <c r="F4" s="77">
        <v>0.2</v>
      </c>
      <c r="G4" s="78">
        <f t="shared" si="1"/>
        <v>70.227999999999994</v>
      </c>
      <c r="H4" s="82" t="s">
        <v>1162</v>
      </c>
    </row>
    <row r="5" spans="1:8">
      <c r="A5" s="39" t="s">
        <v>1164</v>
      </c>
      <c r="B5" s="83">
        <v>1664047</v>
      </c>
      <c r="C5" s="80">
        <v>2</v>
      </c>
      <c r="D5" s="81">
        <v>333.28</v>
      </c>
      <c r="E5" s="76">
        <f t="shared" si="0"/>
        <v>166.64</v>
      </c>
      <c r="F5" s="77">
        <v>0.2</v>
      </c>
      <c r="G5" s="78">
        <f t="shared" si="1"/>
        <v>33.327999999999996</v>
      </c>
      <c r="H5" s="84" t="s">
        <v>1162</v>
      </c>
    </row>
    <row r="6" spans="1:8" ht="27">
      <c r="A6" s="39" t="s">
        <v>1165</v>
      </c>
      <c r="B6" s="83">
        <v>2120600</v>
      </c>
      <c r="C6" s="80">
        <v>10</v>
      </c>
      <c r="D6" s="81">
        <v>665.4</v>
      </c>
      <c r="E6" s="76">
        <f t="shared" si="0"/>
        <v>66.539999999999992</v>
      </c>
      <c r="F6" s="77">
        <v>0.2</v>
      </c>
      <c r="G6" s="78">
        <f t="shared" si="1"/>
        <v>13.308</v>
      </c>
      <c r="H6" s="84" t="s">
        <v>1162</v>
      </c>
    </row>
    <row r="7" spans="1:8" ht="27">
      <c r="A7" s="39" t="s">
        <v>1166</v>
      </c>
      <c r="B7" s="83">
        <v>2177213</v>
      </c>
      <c r="C7" s="80">
        <v>83</v>
      </c>
      <c r="D7" s="81">
        <v>7468.34</v>
      </c>
      <c r="E7" s="76">
        <f t="shared" si="0"/>
        <v>89.98</v>
      </c>
      <c r="F7" s="77">
        <v>0.2</v>
      </c>
      <c r="G7" s="78">
        <f t="shared" si="1"/>
        <v>17.996000000000002</v>
      </c>
      <c r="H7" s="84" t="s">
        <v>1162</v>
      </c>
    </row>
    <row r="8" spans="1:8" ht="27">
      <c r="A8" s="39" t="s">
        <v>1167</v>
      </c>
      <c r="B8" s="83">
        <v>2222868</v>
      </c>
      <c r="C8" s="80">
        <v>6</v>
      </c>
      <c r="D8" s="81">
        <v>766.8</v>
      </c>
      <c r="E8" s="76">
        <f t="shared" si="0"/>
        <v>127.8</v>
      </c>
      <c r="F8" s="77">
        <v>0.2</v>
      </c>
      <c r="G8" s="78">
        <f t="shared" si="1"/>
        <v>25.560000000000002</v>
      </c>
      <c r="H8" s="84" t="s">
        <v>1162</v>
      </c>
    </row>
    <row r="9" spans="1:8" ht="27">
      <c r="A9" s="39" t="s">
        <v>1168</v>
      </c>
      <c r="B9" s="83">
        <v>2175386</v>
      </c>
      <c r="C9" s="49">
        <v>2</v>
      </c>
      <c r="D9" s="81">
        <v>109.32</v>
      </c>
      <c r="E9" s="76">
        <f t="shared" si="0"/>
        <v>54.66</v>
      </c>
      <c r="F9" s="77">
        <v>0.2</v>
      </c>
      <c r="G9" s="78">
        <f t="shared" si="1"/>
        <v>10.932</v>
      </c>
      <c r="H9" s="82" t="s">
        <v>1162</v>
      </c>
    </row>
    <row r="10" spans="1:8" ht="27">
      <c r="A10" s="39" t="s">
        <v>1169</v>
      </c>
      <c r="B10" s="83">
        <v>2120235</v>
      </c>
      <c r="C10" s="80">
        <v>7</v>
      </c>
      <c r="D10" s="81">
        <v>683.69</v>
      </c>
      <c r="E10" s="76">
        <f t="shared" si="0"/>
        <v>97.67</v>
      </c>
      <c r="F10" s="77">
        <v>0.2</v>
      </c>
      <c r="G10" s="78">
        <f t="shared" si="1"/>
        <v>19.534000000000002</v>
      </c>
      <c r="H10" s="84" t="s">
        <v>1162</v>
      </c>
    </row>
    <row r="11" spans="1:8" ht="27">
      <c r="A11" s="39" t="s">
        <v>1170</v>
      </c>
      <c r="B11" s="83">
        <v>2120965</v>
      </c>
      <c r="C11" s="80">
        <v>10</v>
      </c>
      <c r="D11" s="81">
        <v>427.3</v>
      </c>
      <c r="E11" s="76">
        <f t="shared" si="0"/>
        <v>42.730000000000004</v>
      </c>
      <c r="F11" s="77">
        <v>0.2</v>
      </c>
      <c r="G11" s="78">
        <f t="shared" si="1"/>
        <v>8.5460000000000012</v>
      </c>
      <c r="H11" s="84" t="s">
        <v>1162</v>
      </c>
    </row>
    <row r="12" spans="1:8">
      <c r="A12" s="39" t="s">
        <v>1171</v>
      </c>
      <c r="B12" s="83">
        <v>2694031</v>
      </c>
      <c r="C12" s="49">
        <v>1</v>
      </c>
      <c r="D12" s="81">
        <v>64.23</v>
      </c>
      <c r="E12" s="76">
        <f t="shared" si="0"/>
        <v>64.23</v>
      </c>
      <c r="F12" s="77">
        <v>0.2</v>
      </c>
      <c r="G12" s="78">
        <f t="shared" si="1"/>
        <v>12.846000000000002</v>
      </c>
      <c r="H12" s="82" t="s">
        <v>1162</v>
      </c>
    </row>
    <row r="13" spans="1:8">
      <c r="A13" s="39" t="s">
        <v>1172</v>
      </c>
      <c r="B13" s="83">
        <v>2691840</v>
      </c>
      <c r="C13" s="80">
        <v>4</v>
      </c>
      <c r="D13" s="81">
        <v>240.72</v>
      </c>
      <c r="E13" s="76">
        <f t="shared" si="0"/>
        <v>60.18</v>
      </c>
      <c r="F13" s="77">
        <v>0.2</v>
      </c>
      <c r="G13" s="78">
        <f t="shared" si="1"/>
        <v>12.036000000000001</v>
      </c>
      <c r="H13" s="84" t="s">
        <v>1162</v>
      </c>
    </row>
    <row r="14" spans="1:8">
      <c r="A14" s="39" t="s">
        <v>1173</v>
      </c>
      <c r="B14" s="83">
        <v>2692570</v>
      </c>
      <c r="C14" s="49">
        <v>1</v>
      </c>
      <c r="D14" s="81">
        <v>81.14</v>
      </c>
      <c r="E14" s="76">
        <f t="shared" si="0"/>
        <v>81.14</v>
      </c>
      <c r="F14" s="77">
        <v>0.2</v>
      </c>
      <c r="G14" s="78">
        <f t="shared" si="1"/>
        <v>16.228000000000002</v>
      </c>
      <c r="H14" s="82" t="s">
        <v>1162</v>
      </c>
    </row>
    <row r="15" spans="1:8">
      <c r="A15" s="85" t="s">
        <v>1174</v>
      </c>
      <c r="B15" s="83">
        <v>2693666</v>
      </c>
      <c r="C15" s="80">
        <v>6</v>
      </c>
      <c r="D15" s="81">
        <v>1170.8399999999999</v>
      </c>
      <c r="E15" s="76">
        <f t="shared" si="0"/>
        <v>195.14</v>
      </c>
      <c r="F15" s="77">
        <v>0.2</v>
      </c>
      <c r="G15" s="78">
        <f t="shared" si="1"/>
        <v>39.027999999999999</v>
      </c>
      <c r="H15" s="84" t="s">
        <v>1162</v>
      </c>
    </row>
    <row r="16" spans="1:8">
      <c r="A16" s="85" t="s">
        <v>1175</v>
      </c>
      <c r="B16" s="83">
        <v>2667368</v>
      </c>
      <c r="C16" s="80">
        <v>5</v>
      </c>
      <c r="D16" s="81">
        <v>223</v>
      </c>
      <c r="E16" s="76">
        <f t="shared" si="0"/>
        <v>44.6</v>
      </c>
      <c r="F16" s="77">
        <v>0.2</v>
      </c>
      <c r="G16" s="78">
        <f t="shared" si="1"/>
        <v>8.92</v>
      </c>
      <c r="H16" s="84" t="s">
        <v>1162</v>
      </c>
    </row>
    <row r="17" spans="1:8">
      <c r="A17" s="85" t="s">
        <v>1176</v>
      </c>
      <c r="B17" s="83">
        <v>2691475</v>
      </c>
      <c r="C17" s="80">
        <v>2</v>
      </c>
      <c r="D17" s="81">
        <v>109.32</v>
      </c>
      <c r="E17" s="76">
        <f t="shared" si="0"/>
        <v>54.66</v>
      </c>
      <c r="F17" s="77">
        <v>0.2</v>
      </c>
      <c r="G17" s="78">
        <f t="shared" si="1"/>
        <v>10.932</v>
      </c>
      <c r="H17" s="84" t="s">
        <v>1162</v>
      </c>
    </row>
    <row r="18" spans="1:8">
      <c r="A18" s="39" t="s">
        <v>1177</v>
      </c>
      <c r="B18" s="83">
        <v>828007</v>
      </c>
      <c r="C18" s="80">
        <v>60</v>
      </c>
      <c r="D18" s="81">
        <v>2955</v>
      </c>
      <c r="E18" s="76">
        <f t="shared" si="0"/>
        <v>49.25</v>
      </c>
      <c r="F18" s="77">
        <v>0.2</v>
      </c>
      <c r="G18" s="78">
        <f t="shared" si="1"/>
        <v>9.8500000000000014</v>
      </c>
      <c r="H18" s="84" t="s">
        <v>1162</v>
      </c>
    </row>
    <row r="19" spans="1:8">
      <c r="A19" s="39" t="s">
        <v>1178</v>
      </c>
      <c r="B19" s="83">
        <v>2667733</v>
      </c>
      <c r="C19" s="49">
        <v>1</v>
      </c>
      <c r="D19" s="81">
        <v>53.48</v>
      </c>
      <c r="E19" s="76">
        <f t="shared" si="0"/>
        <v>53.48</v>
      </c>
      <c r="F19" s="77">
        <v>0.2</v>
      </c>
      <c r="G19" s="78">
        <f t="shared" si="1"/>
        <v>10.696</v>
      </c>
      <c r="H19" s="82" t="s">
        <v>1162</v>
      </c>
    </row>
    <row r="20" spans="1:8">
      <c r="A20" s="39" t="s">
        <v>1179</v>
      </c>
      <c r="B20" s="83">
        <v>2668099</v>
      </c>
      <c r="C20" s="49">
        <v>3</v>
      </c>
      <c r="D20" s="81">
        <v>208.8</v>
      </c>
      <c r="E20" s="76">
        <f t="shared" si="0"/>
        <v>69.600000000000009</v>
      </c>
      <c r="F20" s="77">
        <v>0.2</v>
      </c>
      <c r="G20" s="78">
        <f t="shared" si="1"/>
        <v>13.920000000000002</v>
      </c>
      <c r="H20" s="82" t="s">
        <v>1162</v>
      </c>
    </row>
    <row r="21" spans="1:8">
      <c r="A21" s="39" t="s">
        <v>1180</v>
      </c>
      <c r="B21" s="83">
        <v>2668464</v>
      </c>
      <c r="C21" s="49">
        <v>1</v>
      </c>
      <c r="D21" s="81">
        <v>83.07</v>
      </c>
      <c r="E21" s="76">
        <f t="shared" si="0"/>
        <v>83.07</v>
      </c>
      <c r="F21" s="77">
        <v>0.2</v>
      </c>
      <c r="G21" s="78">
        <f t="shared" si="1"/>
        <v>16.614000000000001</v>
      </c>
      <c r="H21" s="82" t="s">
        <v>1162</v>
      </c>
    </row>
    <row r="22" spans="1:8">
      <c r="A22" s="39" t="s">
        <v>1181</v>
      </c>
      <c r="B22" s="83">
        <v>2668829</v>
      </c>
      <c r="C22" s="49">
        <v>1</v>
      </c>
      <c r="D22" s="81">
        <v>69.069999999999993</v>
      </c>
      <c r="E22" s="76">
        <f t="shared" si="0"/>
        <v>69.069999999999993</v>
      </c>
      <c r="F22" s="77">
        <v>0.2</v>
      </c>
      <c r="G22" s="78">
        <f t="shared" si="1"/>
        <v>13.814</v>
      </c>
      <c r="H22" s="82" t="s">
        <v>1162</v>
      </c>
    </row>
    <row r="23" spans="1:8">
      <c r="A23" s="39" t="s">
        <v>1182</v>
      </c>
      <c r="B23" s="80" t="s">
        <v>1183</v>
      </c>
      <c r="C23" s="49">
        <v>1</v>
      </c>
      <c r="D23" s="81">
        <v>75.05</v>
      </c>
      <c r="E23" s="76">
        <f t="shared" si="0"/>
        <v>75.05</v>
      </c>
      <c r="F23" s="77">
        <v>0.2</v>
      </c>
      <c r="G23" s="78">
        <f t="shared" si="1"/>
        <v>15.01</v>
      </c>
      <c r="H23" s="82" t="s">
        <v>1162</v>
      </c>
    </row>
    <row r="24" spans="1:8">
      <c r="A24" s="39" t="s">
        <v>1184</v>
      </c>
      <c r="B24" s="83">
        <v>837138</v>
      </c>
      <c r="C24" s="80">
        <v>8</v>
      </c>
      <c r="D24" s="81">
        <v>297.44</v>
      </c>
      <c r="E24" s="76">
        <f t="shared" si="0"/>
        <v>37.18</v>
      </c>
      <c r="F24" s="77">
        <v>0.2</v>
      </c>
      <c r="G24" s="78">
        <f t="shared" si="1"/>
        <v>7.4359999999999999</v>
      </c>
      <c r="H24" s="84" t="s">
        <v>1162</v>
      </c>
    </row>
    <row r="25" spans="1:8">
      <c r="A25" s="39" t="s">
        <v>1185</v>
      </c>
      <c r="B25" s="83">
        <v>836773</v>
      </c>
      <c r="C25" s="80">
        <v>2</v>
      </c>
      <c r="D25" s="81">
        <v>79.98</v>
      </c>
      <c r="E25" s="76">
        <f t="shared" si="0"/>
        <v>39.99</v>
      </c>
      <c r="F25" s="77">
        <v>0.2</v>
      </c>
      <c r="G25" s="78">
        <f t="shared" si="1"/>
        <v>7.9980000000000011</v>
      </c>
      <c r="H25" s="84" t="s">
        <v>1162</v>
      </c>
    </row>
    <row r="26" spans="1:8">
      <c r="A26" s="39" t="s">
        <v>1186</v>
      </c>
      <c r="B26" s="83">
        <v>836408</v>
      </c>
      <c r="C26" s="80">
        <v>28</v>
      </c>
      <c r="D26" s="81">
        <v>1236.48</v>
      </c>
      <c r="E26" s="76">
        <f t="shared" si="0"/>
        <v>44.160000000000004</v>
      </c>
      <c r="F26" s="77">
        <v>0.2</v>
      </c>
      <c r="G26" s="78">
        <f t="shared" si="1"/>
        <v>8.8320000000000007</v>
      </c>
      <c r="H26" s="84" t="s">
        <v>1162</v>
      </c>
    </row>
    <row r="27" spans="1:8">
      <c r="A27" s="39" t="s">
        <v>1187</v>
      </c>
      <c r="B27" s="83">
        <v>837504</v>
      </c>
      <c r="C27" s="80">
        <v>6</v>
      </c>
      <c r="D27" s="81">
        <v>346.08</v>
      </c>
      <c r="E27" s="76">
        <f t="shared" si="0"/>
        <v>57.68</v>
      </c>
      <c r="F27" s="77">
        <v>0.2</v>
      </c>
      <c r="G27" s="78">
        <f t="shared" si="1"/>
        <v>11.536000000000001</v>
      </c>
      <c r="H27" s="84" t="s">
        <v>1162</v>
      </c>
    </row>
    <row r="28" spans="1:8">
      <c r="A28" s="39" t="s">
        <v>1188</v>
      </c>
      <c r="B28" s="80" t="s">
        <v>1189</v>
      </c>
      <c r="C28" s="80">
        <v>7</v>
      </c>
      <c r="D28" s="81">
        <v>2940</v>
      </c>
      <c r="E28" s="76">
        <f>D28/C28</f>
        <v>420</v>
      </c>
      <c r="F28" s="77">
        <v>0.2</v>
      </c>
      <c r="G28" s="78">
        <f>E28*0.2</f>
        <v>84</v>
      </c>
      <c r="H28" s="84" t="s">
        <v>1162</v>
      </c>
    </row>
    <row r="29" spans="1:8">
      <c r="A29" s="39" t="s">
        <v>1190</v>
      </c>
      <c r="B29" s="83">
        <v>523395</v>
      </c>
      <c r="C29" s="49">
        <v>1</v>
      </c>
      <c r="D29" s="81">
        <v>115.12</v>
      </c>
      <c r="E29" s="76">
        <f t="shared" ref="E29:E47" si="2">D29/C29</f>
        <v>115.12</v>
      </c>
      <c r="F29" s="77">
        <v>0.2</v>
      </c>
      <c r="G29" s="78">
        <f t="shared" ref="G29:G47" si="3">E29*0.2</f>
        <v>23.024000000000001</v>
      </c>
      <c r="H29" s="82" t="s">
        <v>1162</v>
      </c>
    </row>
    <row r="30" spans="1:8">
      <c r="A30" s="85" t="s">
        <v>1191</v>
      </c>
      <c r="B30" s="83">
        <v>833121</v>
      </c>
      <c r="C30" s="49">
        <v>2</v>
      </c>
      <c r="D30" s="81">
        <v>375.9</v>
      </c>
      <c r="E30" s="76">
        <f t="shared" si="2"/>
        <v>187.95</v>
      </c>
      <c r="F30" s="77">
        <v>0.2</v>
      </c>
      <c r="G30" s="78">
        <f t="shared" si="3"/>
        <v>37.589999999999996</v>
      </c>
      <c r="H30" s="82" t="s">
        <v>1162</v>
      </c>
    </row>
    <row r="31" spans="1:8">
      <c r="A31" s="39" t="s">
        <v>1192</v>
      </c>
      <c r="B31" s="83">
        <v>1666604</v>
      </c>
      <c r="C31" s="49">
        <v>1</v>
      </c>
      <c r="D31" s="81">
        <v>565.73</v>
      </c>
      <c r="E31" s="76">
        <f t="shared" si="2"/>
        <v>565.73</v>
      </c>
      <c r="F31" s="77">
        <v>0.2</v>
      </c>
      <c r="G31" s="78">
        <f t="shared" si="3"/>
        <v>113.14600000000002</v>
      </c>
      <c r="H31" s="82" t="s">
        <v>1162</v>
      </c>
    </row>
    <row r="32" spans="1:8">
      <c r="A32" s="39" t="s">
        <v>1193</v>
      </c>
      <c r="B32" s="83">
        <v>1668430</v>
      </c>
      <c r="C32" s="80">
        <v>9</v>
      </c>
      <c r="D32" s="81">
        <v>96.84</v>
      </c>
      <c r="E32" s="76">
        <f t="shared" si="2"/>
        <v>10.76</v>
      </c>
      <c r="F32" s="77">
        <v>0.2</v>
      </c>
      <c r="G32" s="78">
        <f t="shared" si="3"/>
        <v>2.1520000000000001</v>
      </c>
      <c r="H32" s="84" t="s">
        <v>1159</v>
      </c>
    </row>
    <row r="33" spans="1:8">
      <c r="A33" s="39" t="s">
        <v>1194</v>
      </c>
      <c r="B33" s="83">
        <v>1784577</v>
      </c>
      <c r="C33" s="49">
        <v>1</v>
      </c>
      <c r="D33" s="81">
        <v>115.51</v>
      </c>
      <c r="E33" s="76">
        <f t="shared" si="2"/>
        <v>115.51</v>
      </c>
      <c r="F33" s="77">
        <v>0.2</v>
      </c>
      <c r="G33" s="78">
        <f t="shared" si="3"/>
        <v>23.102000000000004</v>
      </c>
      <c r="H33" s="82" t="s">
        <v>1162</v>
      </c>
    </row>
    <row r="34" spans="1:8">
      <c r="A34" s="39" t="s">
        <v>1195</v>
      </c>
      <c r="B34" s="83">
        <v>1779829</v>
      </c>
      <c r="C34" s="80">
        <v>3</v>
      </c>
      <c r="D34" s="81">
        <v>1697.19</v>
      </c>
      <c r="E34" s="76">
        <f t="shared" si="2"/>
        <v>565.73</v>
      </c>
      <c r="F34" s="77">
        <v>0.2</v>
      </c>
      <c r="G34" s="78">
        <f t="shared" si="3"/>
        <v>113.14600000000002</v>
      </c>
      <c r="H34" s="84" t="s">
        <v>1162</v>
      </c>
    </row>
    <row r="35" spans="1:8">
      <c r="A35" s="39" t="s">
        <v>1196</v>
      </c>
      <c r="B35" s="83">
        <v>1785307</v>
      </c>
      <c r="C35" s="49">
        <v>1</v>
      </c>
      <c r="D35" s="81">
        <v>212.65</v>
      </c>
      <c r="E35" s="76">
        <f t="shared" si="2"/>
        <v>212.65</v>
      </c>
      <c r="F35" s="77">
        <v>0.2</v>
      </c>
      <c r="G35" s="78">
        <f t="shared" si="3"/>
        <v>42.53</v>
      </c>
      <c r="H35" s="82" t="s">
        <v>1162</v>
      </c>
    </row>
    <row r="36" spans="1:8">
      <c r="A36" s="39" t="s">
        <v>1197</v>
      </c>
      <c r="B36" s="83">
        <v>1784942</v>
      </c>
      <c r="C36" s="49">
        <v>1</v>
      </c>
      <c r="D36" s="81">
        <v>161.51</v>
      </c>
      <c r="E36" s="76">
        <f t="shared" si="2"/>
        <v>161.51</v>
      </c>
      <c r="F36" s="77">
        <v>0.2</v>
      </c>
      <c r="G36" s="78">
        <f t="shared" si="3"/>
        <v>32.302</v>
      </c>
      <c r="H36" s="82" t="s">
        <v>1162</v>
      </c>
    </row>
    <row r="37" spans="1:8">
      <c r="A37" s="39" t="s">
        <v>1198</v>
      </c>
      <c r="B37" s="83">
        <v>638446</v>
      </c>
      <c r="C37" s="49">
        <v>1</v>
      </c>
      <c r="D37" s="81">
        <v>3.18</v>
      </c>
      <c r="E37" s="76">
        <f t="shared" si="2"/>
        <v>3.18</v>
      </c>
      <c r="F37" s="77">
        <v>0.2</v>
      </c>
      <c r="G37" s="78">
        <f t="shared" si="3"/>
        <v>0.63600000000000012</v>
      </c>
      <c r="H37" s="82" t="s">
        <v>1162</v>
      </c>
    </row>
    <row r="38" spans="1:8">
      <c r="A38" s="39" t="s">
        <v>1199</v>
      </c>
      <c r="B38" s="83">
        <v>1972312</v>
      </c>
      <c r="C38" s="80">
        <v>7</v>
      </c>
      <c r="D38" s="81">
        <v>257.25</v>
      </c>
      <c r="E38" s="76">
        <f t="shared" si="2"/>
        <v>36.75</v>
      </c>
      <c r="F38" s="77">
        <v>0.2</v>
      </c>
      <c r="G38" s="78">
        <f t="shared" si="3"/>
        <v>7.3500000000000005</v>
      </c>
      <c r="H38" s="84" t="s">
        <v>1162</v>
      </c>
    </row>
    <row r="39" spans="1:8">
      <c r="A39" s="39" t="s">
        <v>1200</v>
      </c>
      <c r="B39" s="83">
        <v>1664778</v>
      </c>
      <c r="C39" s="49">
        <v>2</v>
      </c>
      <c r="D39" s="81">
        <v>435.1</v>
      </c>
      <c r="E39" s="76">
        <f t="shared" si="2"/>
        <v>217.55</v>
      </c>
      <c r="F39" s="77">
        <v>0.2</v>
      </c>
      <c r="G39" s="78">
        <f t="shared" si="3"/>
        <v>43.510000000000005</v>
      </c>
      <c r="H39" s="82" t="s">
        <v>1162</v>
      </c>
    </row>
    <row r="40" spans="1:8">
      <c r="A40" s="39" t="s">
        <v>1201</v>
      </c>
      <c r="B40" s="83">
        <v>1668065</v>
      </c>
      <c r="C40" s="80">
        <v>2</v>
      </c>
      <c r="D40" s="81">
        <v>603.91999999999996</v>
      </c>
      <c r="E40" s="76">
        <f t="shared" si="2"/>
        <v>301.95999999999998</v>
      </c>
      <c r="F40" s="77">
        <v>0.2</v>
      </c>
      <c r="G40" s="78">
        <f t="shared" si="3"/>
        <v>60.391999999999996</v>
      </c>
      <c r="H40" s="84" t="s">
        <v>1162</v>
      </c>
    </row>
    <row r="41" spans="1:8">
      <c r="A41" s="39" t="s">
        <v>1202</v>
      </c>
      <c r="B41" s="83">
        <v>1786768</v>
      </c>
      <c r="C41" s="80">
        <v>17</v>
      </c>
      <c r="D41" s="81">
        <v>5133.32</v>
      </c>
      <c r="E41" s="76">
        <f t="shared" si="2"/>
        <v>301.95999999999998</v>
      </c>
      <c r="F41" s="77">
        <v>0.2</v>
      </c>
      <c r="G41" s="78">
        <f t="shared" si="3"/>
        <v>60.391999999999996</v>
      </c>
      <c r="H41" s="84" t="s">
        <v>1162</v>
      </c>
    </row>
    <row r="42" spans="1:8">
      <c r="A42" s="39" t="s">
        <v>1203</v>
      </c>
      <c r="B42" s="83">
        <v>1783481</v>
      </c>
      <c r="C42" s="49">
        <v>1</v>
      </c>
      <c r="D42" s="81">
        <v>118.6</v>
      </c>
      <c r="E42" s="76">
        <f t="shared" si="2"/>
        <v>118.6</v>
      </c>
      <c r="F42" s="77">
        <v>0.2</v>
      </c>
      <c r="G42" s="78">
        <f t="shared" si="3"/>
        <v>23.72</v>
      </c>
      <c r="H42" s="82" t="s">
        <v>1162</v>
      </c>
    </row>
    <row r="43" spans="1:8">
      <c r="A43" s="85" t="s">
        <v>1204</v>
      </c>
      <c r="B43" s="83">
        <v>224991</v>
      </c>
      <c r="C43" s="80">
        <v>2</v>
      </c>
      <c r="D43" s="81">
        <v>6.36</v>
      </c>
      <c r="E43" s="76">
        <f t="shared" si="2"/>
        <v>3.18</v>
      </c>
      <c r="F43" s="77">
        <v>0.2</v>
      </c>
      <c r="G43" s="78">
        <f t="shared" si="3"/>
        <v>0.63600000000000012</v>
      </c>
      <c r="H43" s="84" t="s">
        <v>1162</v>
      </c>
    </row>
    <row r="44" spans="1:8">
      <c r="A44" s="39" t="s">
        <v>1205</v>
      </c>
      <c r="B44" s="83">
        <v>1780194</v>
      </c>
      <c r="C44" s="49">
        <v>3</v>
      </c>
      <c r="D44" s="81">
        <v>474.87</v>
      </c>
      <c r="E44" s="76">
        <f t="shared" si="2"/>
        <v>158.29</v>
      </c>
      <c r="F44" s="77">
        <v>0.2</v>
      </c>
      <c r="G44" s="78">
        <f t="shared" si="3"/>
        <v>31.658000000000001</v>
      </c>
      <c r="H44" s="82" t="s">
        <v>1162</v>
      </c>
    </row>
    <row r="45" spans="1:8">
      <c r="A45" s="39" t="s">
        <v>1206</v>
      </c>
      <c r="B45" s="83">
        <v>1665143</v>
      </c>
      <c r="C45" s="49">
        <v>1</v>
      </c>
      <c r="D45" s="81">
        <v>158.29</v>
      </c>
      <c r="E45" s="76">
        <f t="shared" si="2"/>
        <v>158.29</v>
      </c>
      <c r="F45" s="77">
        <v>0.2</v>
      </c>
      <c r="G45" s="78">
        <f t="shared" si="3"/>
        <v>31.658000000000001</v>
      </c>
      <c r="H45" s="82" t="s">
        <v>1162</v>
      </c>
    </row>
    <row r="46" spans="1:8">
      <c r="A46" s="39" t="s">
        <v>1207</v>
      </c>
      <c r="B46" s="83">
        <v>1780559</v>
      </c>
      <c r="C46" s="80">
        <v>12</v>
      </c>
      <c r="D46" s="81">
        <v>3798.96</v>
      </c>
      <c r="E46" s="76">
        <f t="shared" si="2"/>
        <v>316.58</v>
      </c>
      <c r="F46" s="77">
        <v>0.2</v>
      </c>
      <c r="G46" s="78">
        <f t="shared" si="3"/>
        <v>63.316000000000003</v>
      </c>
      <c r="H46" s="84" t="s">
        <v>1162</v>
      </c>
    </row>
    <row r="47" spans="1:8">
      <c r="A47" s="39" t="s">
        <v>1208</v>
      </c>
      <c r="B47" s="83">
        <v>1665508</v>
      </c>
      <c r="C47" s="49">
        <v>1</v>
      </c>
      <c r="D47" s="81">
        <v>316.58</v>
      </c>
      <c r="E47" s="76">
        <f t="shared" si="2"/>
        <v>316.58</v>
      </c>
      <c r="F47" s="77">
        <v>0.2</v>
      </c>
      <c r="G47" s="78">
        <f t="shared" si="3"/>
        <v>63.316000000000003</v>
      </c>
      <c r="H47" s="82" t="s">
        <v>1162</v>
      </c>
    </row>
    <row r="48" spans="1:8">
      <c r="A48" s="39" t="s">
        <v>1209</v>
      </c>
      <c r="B48" s="83">
        <v>305710</v>
      </c>
      <c r="C48" s="80">
        <v>30</v>
      </c>
      <c r="D48" s="81">
        <v>96</v>
      </c>
      <c r="E48" s="76">
        <f>D48/C48</f>
        <v>3.2</v>
      </c>
      <c r="F48" s="77">
        <v>0.2</v>
      </c>
      <c r="G48" s="78">
        <f>E48*0.2</f>
        <v>0.64000000000000012</v>
      </c>
      <c r="H48" s="84" t="s">
        <v>1159</v>
      </c>
    </row>
    <row r="49" spans="1:8" ht="27">
      <c r="A49" s="86" t="s">
        <v>1210</v>
      </c>
      <c r="B49" s="80" t="s">
        <v>1211</v>
      </c>
      <c r="C49" s="80">
        <v>34.5</v>
      </c>
      <c r="D49" s="81">
        <v>1004.99</v>
      </c>
      <c r="E49" s="76">
        <f>D49/C49</f>
        <v>29.130144927536232</v>
      </c>
      <c r="F49" s="77">
        <v>0.2</v>
      </c>
      <c r="G49" s="78">
        <f>E49*0.2</f>
        <v>5.8260289855072465</v>
      </c>
      <c r="H49" s="84" t="s">
        <v>1212</v>
      </c>
    </row>
    <row r="50" spans="1:8">
      <c r="A50" s="39" t="s">
        <v>1213</v>
      </c>
      <c r="B50" s="74">
        <v>787100</v>
      </c>
      <c r="C50" s="75">
        <v>200</v>
      </c>
      <c r="D50" s="76">
        <v>622</v>
      </c>
      <c r="E50" s="76">
        <f>D50/C50</f>
        <v>3.11</v>
      </c>
      <c r="F50" s="77">
        <v>0.2</v>
      </c>
      <c r="G50" s="78">
        <f>E50*0.2</f>
        <v>0.622</v>
      </c>
      <c r="H50" s="79" t="s">
        <v>1159</v>
      </c>
    </row>
    <row r="51" spans="1:8">
      <c r="A51" s="39" t="s">
        <v>1214</v>
      </c>
      <c r="B51" s="80" t="s">
        <v>1215</v>
      </c>
      <c r="C51" s="49">
        <v>1</v>
      </c>
      <c r="D51" s="81">
        <v>42</v>
      </c>
      <c r="E51" s="76">
        <f t="shared" ref="E51:E105" si="4">D51/C51</f>
        <v>42</v>
      </c>
      <c r="F51" s="77">
        <v>0.2</v>
      </c>
      <c r="G51" s="78">
        <f t="shared" ref="G51:G105" si="5">E51*0.2</f>
        <v>8.4</v>
      </c>
      <c r="H51" s="82" t="s">
        <v>1162</v>
      </c>
    </row>
    <row r="52" spans="1:8">
      <c r="A52" s="39" t="s">
        <v>1216</v>
      </c>
      <c r="B52" s="75" t="s">
        <v>1217</v>
      </c>
      <c r="C52" s="75">
        <v>311</v>
      </c>
      <c r="D52" s="76">
        <v>26257.73</v>
      </c>
      <c r="E52" s="76">
        <f t="shared" si="4"/>
        <v>84.429999999999993</v>
      </c>
      <c r="F52" s="77">
        <v>0.2</v>
      </c>
      <c r="G52" s="78">
        <f t="shared" si="5"/>
        <v>16.885999999999999</v>
      </c>
      <c r="H52" s="79" t="s">
        <v>1162</v>
      </c>
    </row>
    <row r="53" spans="1:8">
      <c r="A53" s="39" t="s">
        <v>1218</v>
      </c>
      <c r="B53" s="75" t="s">
        <v>1219</v>
      </c>
      <c r="C53" s="75">
        <v>286</v>
      </c>
      <c r="D53" s="76">
        <v>6254.82</v>
      </c>
      <c r="E53" s="76">
        <f t="shared" si="4"/>
        <v>21.869999999999997</v>
      </c>
      <c r="F53" s="77">
        <v>0.2</v>
      </c>
      <c r="G53" s="78">
        <f t="shared" si="5"/>
        <v>4.3739999999999997</v>
      </c>
      <c r="H53" s="79" t="s">
        <v>1162</v>
      </c>
    </row>
    <row r="54" spans="1:8">
      <c r="A54" s="39" t="s">
        <v>1220</v>
      </c>
      <c r="B54" s="75" t="s">
        <v>1221</v>
      </c>
      <c r="C54" s="75">
        <v>153</v>
      </c>
      <c r="D54" s="76">
        <v>3878.55</v>
      </c>
      <c r="E54" s="76">
        <f t="shared" si="4"/>
        <v>25.35</v>
      </c>
      <c r="F54" s="77">
        <v>0.2</v>
      </c>
      <c r="G54" s="78">
        <f t="shared" si="5"/>
        <v>5.07</v>
      </c>
      <c r="H54" s="79" t="s">
        <v>1162</v>
      </c>
    </row>
    <row r="55" spans="1:8">
      <c r="A55" s="39" t="s">
        <v>1222</v>
      </c>
      <c r="B55" s="80" t="s">
        <v>1223</v>
      </c>
      <c r="C55" s="80">
        <v>85</v>
      </c>
      <c r="D55" s="81">
        <v>11156.25</v>
      </c>
      <c r="E55" s="76">
        <f t="shared" si="4"/>
        <v>131.25</v>
      </c>
      <c r="F55" s="77">
        <v>0.2</v>
      </c>
      <c r="G55" s="78">
        <f t="shared" si="5"/>
        <v>26.25</v>
      </c>
      <c r="H55" s="84" t="s">
        <v>1162</v>
      </c>
    </row>
    <row r="56" spans="1:8">
      <c r="A56" s="39" t="s">
        <v>1224</v>
      </c>
      <c r="B56" s="80" t="s">
        <v>1225</v>
      </c>
      <c r="C56" s="80">
        <v>2</v>
      </c>
      <c r="D56" s="81">
        <v>57.76</v>
      </c>
      <c r="E56" s="76">
        <f t="shared" si="4"/>
        <v>28.88</v>
      </c>
      <c r="F56" s="77">
        <v>0.2</v>
      </c>
      <c r="G56" s="78">
        <f t="shared" si="5"/>
        <v>5.7759999999999998</v>
      </c>
      <c r="H56" s="84" t="s">
        <v>1162</v>
      </c>
    </row>
    <row r="57" spans="1:8">
      <c r="A57" s="39" t="s">
        <v>1226</v>
      </c>
      <c r="B57" s="80" t="s">
        <v>1227</v>
      </c>
      <c r="C57" s="49">
        <v>1</v>
      </c>
      <c r="D57" s="81">
        <v>31.04</v>
      </c>
      <c r="E57" s="76">
        <f t="shared" si="4"/>
        <v>31.04</v>
      </c>
      <c r="F57" s="77">
        <v>0.2</v>
      </c>
      <c r="G57" s="78">
        <f t="shared" si="5"/>
        <v>6.2080000000000002</v>
      </c>
      <c r="H57" s="82" t="s">
        <v>1162</v>
      </c>
    </row>
    <row r="58" spans="1:8">
      <c r="A58" s="39" t="s">
        <v>1228</v>
      </c>
      <c r="B58" s="80" t="s">
        <v>1229</v>
      </c>
      <c r="C58" s="49">
        <v>1</v>
      </c>
      <c r="D58" s="81">
        <v>35.29</v>
      </c>
      <c r="E58" s="76">
        <f t="shared" si="4"/>
        <v>35.29</v>
      </c>
      <c r="F58" s="77">
        <v>0.2</v>
      </c>
      <c r="G58" s="78">
        <f t="shared" si="5"/>
        <v>7.0579999999999998</v>
      </c>
      <c r="H58" s="82" t="s">
        <v>1162</v>
      </c>
    </row>
    <row r="59" spans="1:8">
      <c r="A59" s="39" t="s">
        <v>1230</v>
      </c>
      <c r="B59" s="80" t="s">
        <v>1231</v>
      </c>
      <c r="C59" s="49">
        <v>1</v>
      </c>
      <c r="D59" s="81">
        <v>37.01</v>
      </c>
      <c r="E59" s="76">
        <f t="shared" si="4"/>
        <v>37.01</v>
      </c>
      <c r="F59" s="77">
        <v>0.2</v>
      </c>
      <c r="G59" s="78">
        <f t="shared" si="5"/>
        <v>7.4020000000000001</v>
      </c>
      <c r="H59" s="82" t="s">
        <v>1162</v>
      </c>
    </row>
    <row r="60" spans="1:8">
      <c r="A60" s="39" t="s">
        <v>1232</v>
      </c>
      <c r="B60" s="80" t="s">
        <v>1233</v>
      </c>
      <c r="C60" s="80">
        <v>4</v>
      </c>
      <c r="D60" s="81">
        <v>167</v>
      </c>
      <c r="E60" s="76">
        <f t="shared" si="4"/>
        <v>41.75</v>
      </c>
      <c r="F60" s="77">
        <v>0.2</v>
      </c>
      <c r="G60" s="78">
        <f t="shared" si="5"/>
        <v>8.35</v>
      </c>
      <c r="H60" s="84" t="s">
        <v>1162</v>
      </c>
    </row>
    <row r="61" spans="1:8">
      <c r="A61" s="39" t="s">
        <v>1234</v>
      </c>
      <c r="B61" s="80" t="s">
        <v>1235</v>
      </c>
      <c r="C61" s="80">
        <v>10</v>
      </c>
      <c r="D61" s="81">
        <v>409.5</v>
      </c>
      <c r="E61" s="76">
        <f t="shared" si="4"/>
        <v>40.950000000000003</v>
      </c>
      <c r="F61" s="77">
        <v>0.2</v>
      </c>
      <c r="G61" s="78">
        <f t="shared" si="5"/>
        <v>8.1900000000000013</v>
      </c>
      <c r="H61" s="84" t="s">
        <v>1162</v>
      </c>
    </row>
    <row r="62" spans="1:8">
      <c r="A62" s="39" t="s">
        <v>1236</v>
      </c>
      <c r="B62" s="80" t="s">
        <v>1237</v>
      </c>
      <c r="C62" s="49">
        <v>2</v>
      </c>
      <c r="D62" s="81">
        <v>365.88</v>
      </c>
      <c r="E62" s="76">
        <f t="shared" si="4"/>
        <v>182.94</v>
      </c>
      <c r="F62" s="77">
        <v>0.2</v>
      </c>
      <c r="G62" s="78">
        <f t="shared" si="5"/>
        <v>36.588000000000001</v>
      </c>
      <c r="H62" s="82" t="s">
        <v>1162</v>
      </c>
    </row>
    <row r="63" spans="1:8">
      <c r="A63" s="39" t="s">
        <v>1238</v>
      </c>
      <c r="B63" s="80" t="s">
        <v>1239</v>
      </c>
      <c r="C63" s="80">
        <v>65</v>
      </c>
      <c r="D63" s="81">
        <v>9913.7999999999993</v>
      </c>
      <c r="E63" s="76">
        <f t="shared" si="4"/>
        <v>152.51999999999998</v>
      </c>
      <c r="F63" s="77">
        <v>0.2</v>
      </c>
      <c r="G63" s="78">
        <f t="shared" si="5"/>
        <v>30.503999999999998</v>
      </c>
      <c r="H63" s="84" t="s">
        <v>1162</v>
      </c>
    </row>
    <row r="64" spans="1:8">
      <c r="A64" s="39" t="s">
        <v>1240</v>
      </c>
      <c r="B64" s="80" t="s">
        <v>1241</v>
      </c>
      <c r="C64" s="80">
        <v>4</v>
      </c>
      <c r="D64" s="81">
        <v>194.84</v>
      </c>
      <c r="E64" s="76">
        <f t="shared" si="4"/>
        <v>48.71</v>
      </c>
      <c r="F64" s="77">
        <v>0.2</v>
      </c>
      <c r="G64" s="78">
        <f t="shared" si="5"/>
        <v>9.7420000000000009</v>
      </c>
      <c r="H64" s="84" t="s">
        <v>1162</v>
      </c>
    </row>
    <row r="65" spans="1:8">
      <c r="A65" s="39" t="s">
        <v>1242</v>
      </c>
      <c r="B65" s="75" t="s">
        <v>1243</v>
      </c>
      <c r="C65" s="75">
        <v>149</v>
      </c>
      <c r="D65" s="76">
        <v>10477.68</v>
      </c>
      <c r="E65" s="76">
        <f t="shared" si="4"/>
        <v>70.320000000000007</v>
      </c>
      <c r="F65" s="77">
        <v>0.2</v>
      </c>
      <c r="G65" s="78">
        <f t="shared" si="5"/>
        <v>14.064000000000002</v>
      </c>
      <c r="H65" s="79" t="s">
        <v>1162</v>
      </c>
    </row>
    <row r="66" spans="1:8">
      <c r="A66" s="39" t="s">
        <v>1244</v>
      </c>
      <c r="B66" s="80" t="s">
        <v>1245</v>
      </c>
      <c r="C66" s="80">
        <v>5</v>
      </c>
      <c r="D66" s="81">
        <v>893.75</v>
      </c>
      <c r="E66" s="76">
        <f t="shared" si="4"/>
        <v>178.75</v>
      </c>
      <c r="F66" s="77">
        <v>0.2</v>
      </c>
      <c r="G66" s="78">
        <f t="shared" si="5"/>
        <v>35.75</v>
      </c>
      <c r="H66" s="84" t="s">
        <v>1162</v>
      </c>
    </row>
    <row r="67" spans="1:8">
      <c r="A67" s="39" t="s">
        <v>1246</v>
      </c>
      <c r="B67" s="80" t="s">
        <v>1247</v>
      </c>
      <c r="C67" s="49">
        <v>1</v>
      </c>
      <c r="D67" s="81">
        <v>42</v>
      </c>
      <c r="E67" s="76">
        <f t="shared" si="4"/>
        <v>42</v>
      </c>
      <c r="F67" s="77">
        <v>0.2</v>
      </c>
      <c r="G67" s="78">
        <f t="shared" si="5"/>
        <v>8.4</v>
      </c>
      <c r="H67" s="82" t="s">
        <v>1162</v>
      </c>
    </row>
    <row r="68" spans="1:8">
      <c r="A68" s="85" t="s">
        <v>1246</v>
      </c>
      <c r="B68" s="80" t="s">
        <v>1248</v>
      </c>
      <c r="C68" s="49">
        <v>1</v>
      </c>
      <c r="D68" s="81">
        <v>176.98</v>
      </c>
      <c r="E68" s="76">
        <f t="shared" si="4"/>
        <v>176.98</v>
      </c>
      <c r="F68" s="77">
        <v>0.2</v>
      </c>
      <c r="G68" s="78">
        <f t="shared" si="5"/>
        <v>35.396000000000001</v>
      </c>
      <c r="H68" s="82" t="s">
        <v>1162</v>
      </c>
    </row>
    <row r="69" spans="1:8">
      <c r="A69" s="39" t="s">
        <v>1249</v>
      </c>
      <c r="B69" s="80" t="s">
        <v>1250</v>
      </c>
      <c r="C69" s="49">
        <v>1</v>
      </c>
      <c r="D69" s="81">
        <v>490.15</v>
      </c>
      <c r="E69" s="76">
        <f t="shared" si="4"/>
        <v>490.15</v>
      </c>
      <c r="F69" s="77">
        <v>0.2</v>
      </c>
      <c r="G69" s="78">
        <f t="shared" si="5"/>
        <v>98.03</v>
      </c>
      <c r="H69" s="82" t="s">
        <v>1162</v>
      </c>
    </row>
    <row r="70" spans="1:8" ht="27">
      <c r="A70" s="85" t="s">
        <v>1251</v>
      </c>
      <c r="B70" s="80" t="s">
        <v>1252</v>
      </c>
      <c r="C70" s="49">
        <v>3</v>
      </c>
      <c r="D70" s="81">
        <v>896.73</v>
      </c>
      <c r="E70" s="76">
        <f t="shared" si="4"/>
        <v>298.91000000000003</v>
      </c>
      <c r="F70" s="77">
        <v>0.2</v>
      </c>
      <c r="G70" s="78">
        <f t="shared" si="5"/>
        <v>59.782000000000011</v>
      </c>
      <c r="H70" s="82" t="s">
        <v>1162</v>
      </c>
    </row>
    <row r="71" spans="1:8" ht="27">
      <c r="A71" s="85" t="s">
        <v>1253</v>
      </c>
      <c r="B71" s="80" t="s">
        <v>1254</v>
      </c>
      <c r="C71" s="80">
        <v>6</v>
      </c>
      <c r="D71" s="81">
        <v>5591.28</v>
      </c>
      <c r="E71" s="76">
        <f t="shared" si="4"/>
        <v>931.88</v>
      </c>
      <c r="F71" s="77">
        <v>0.2</v>
      </c>
      <c r="G71" s="78">
        <f t="shared" si="5"/>
        <v>186.376</v>
      </c>
      <c r="H71" s="84" t="s">
        <v>1162</v>
      </c>
    </row>
    <row r="72" spans="1:8">
      <c r="A72" s="39" t="s">
        <v>1255</v>
      </c>
      <c r="B72" s="80" t="s">
        <v>1256</v>
      </c>
      <c r="C72" s="80">
        <v>4</v>
      </c>
      <c r="D72" s="81">
        <v>3412.48</v>
      </c>
      <c r="E72" s="76">
        <f t="shared" si="4"/>
        <v>853.12</v>
      </c>
      <c r="F72" s="77">
        <v>0.2</v>
      </c>
      <c r="G72" s="78">
        <f t="shared" si="5"/>
        <v>170.62400000000002</v>
      </c>
      <c r="H72" s="84" t="s">
        <v>1162</v>
      </c>
    </row>
    <row r="73" spans="1:8">
      <c r="A73" s="39" t="s">
        <v>1257</v>
      </c>
      <c r="B73" s="83">
        <v>2788628</v>
      </c>
      <c r="C73" s="49">
        <v>2</v>
      </c>
      <c r="D73" s="81">
        <v>480.54</v>
      </c>
      <c r="E73" s="76">
        <f t="shared" si="4"/>
        <v>240.27</v>
      </c>
      <c r="F73" s="77">
        <v>0.2</v>
      </c>
      <c r="G73" s="78">
        <f t="shared" si="5"/>
        <v>48.054000000000002</v>
      </c>
      <c r="H73" s="82" t="s">
        <v>1162</v>
      </c>
    </row>
    <row r="74" spans="1:8">
      <c r="A74" s="39" t="s">
        <v>1258</v>
      </c>
      <c r="B74" s="83">
        <v>2629383</v>
      </c>
      <c r="C74" s="80">
        <v>3</v>
      </c>
      <c r="D74" s="81">
        <v>286.44</v>
      </c>
      <c r="E74" s="76">
        <f t="shared" si="4"/>
        <v>95.48</v>
      </c>
      <c r="F74" s="77">
        <v>0.2</v>
      </c>
      <c r="G74" s="78">
        <f t="shared" si="5"/>
        <v>19.096</v>
      </c>
      <c r="H74" s="84" t="s">
        <v>1162</v>
      </c>
    </row>
    <row r="75" spans="1:8">
      <c r="A75" s="39" t="s">
        <v>1259</v>
      </c>
      <c r="B75" s="83">
        <v>2629748</v>
      </c>
      <c r="C75" s="49">
        <v>1</v>
      </c>
      <c r="D75" s="81">
        <v>234.43</v>
      </c>
      <c r="E75" s="76">
        <f t="shared" si="4"/>
        <v>234.43</v>
      </c>
      <c r="F75" s="77">
        <v>0.2</v>
      </c>
      <c r="G75" s="78">
        <f t="shared" si="5"/>
        <v>46.886000000000003</v>
      </c>
      <c r="H75" s="82" t="s">
        <v>1162</v>
      </c>
    </row>
    <row r="76" spans="1:8">
      <c r="A76" s="39" t="s">
        <v>1260</v>
      </c>
      <c r="B76" s="83">
        <v>2635226</v>
      </c>
      <c r="C76" s="80">
        <v>4</v>
      </c>
      <c r="D76" s="81">
        <v>431.88</v>
      </c>
      <c r="E76" s="76">
        <f t="shared" si="4"/>
        <v>107.97</v>
      </c>
      <c r="F76" s="77">
        <v>0.2</v>
      </c>
      <c r="G76" s="78">
        <f t="shared" si="5"/>
        <v>21.594000000000001</v>
      </c>
      <c r="H76" s="84" t="s">
        <v>1162</v>
      </c>
    </row>
    <row r="77" spans="1:8">
      <c r="A77" s="39" t="s">
        <v>1261</v>
      </c>
      <c r="B77" s="83">
        <v>2634861</v>
      </c>
      <c r="C77" s="80">
        <v>4</v>
      </c>
      <c r="D77" s="81">
        <v>467.16</v>
      </c>
      <c r="E77" s="76">
        <f t="shared" si="4"/>
        <v>116.79</v>
      </c>
      <c r="F77" s="77">
        <v>0.2</v>
      </c>
      <c r="G77" s="78">
        <f t="shared" si="5"/>
        <v>23.358000000000004</v>
      </c>
      <c r="H77" s="84" t="s">
        <v>1162</v>
      </c>
    </row>
    <row r="78" spans="1:8">
      <c r="A78" s="39" t="s">
        <v>1262</v>
      </c>
      <c r="B78" s="83">
        <v>2634496</v>
      </c>
      <c r="C78" s="49">
        <v>3</v>
      </c>
      <c r="D78" s="81">
        <v>323.07</v>
      </c>
      <c r="E78" s="76">
        <f t="shared" si="4"/>
        <v>107.69</v>
      </c>
      <c r="F78" s="77">
        <v>0.2</v>
      </c>
      <c r="G78" s="78">
        <f t="shared" si="5"/>
        <v>21.538</v>
      </c>
      <c r="H78" s="82" t="s">
        <v>1162</v>
      </c>
    </row>
    <row r="79" spans="1:8">
      <c r="A79" s="39" t="s">
        <v>1263</v>
      </c>
      <c r="B79" s="83">
        <v>2650932</v>
      </c>
      <c r="C79" s="80">
        <v>9</v>
      </c>
      <c r="D79" s="81">
        <v>1350</v>
      </c>
      <c r="E79" s="76">
        <f t="shared" si="4"/>
        <v>150</v>
      </c>
      <c r="F79" s="77">
        <v>0.2</v>
      </c>
      <c r="G79" s="78">
        <f t="shared" si="5"/>
        <v>30</v>
      </c>
      <c r="H79" s="84" t="s">
        <v>1162</v>
      </c>
    </row>
    <row r="80" spans="1:8" ht="27">
      <c r="A80" s="39" t="s">
        <v>1264</v>
      </c>
      <c r="B80" s="83">
        <v>2117314</v>
      </c>
      <c r="C80" s="49">
        <v>1</v>
      </c>
      <c r="D80" s="81">
        <v>3.84</v>
      </c>
      <c r="E80" s="76">
        <f t="shared" si="4"/>
        <v>3.84</v>
      </c>
      <c r="F80" s="77">
        <v>0.2</v>
      </c>
      <c r="G80" s="78">
        <f t="shared" si="5"/>
        <v>0.76800000000000002</v>
      </c>
      <c r="H80" s="82" t="s">
        <v>1162</v>
      </c>
    </row>
    <row r="81" spans="1:8">
      <c r="A81" s="39" t="s">
        <v>1265</v>
      </c>
      <c r="B81" s="83">
        <v>2873000</v>
      </c>
      <c r="C81" s="49">
        <v>1</v>
      </c>
      <c r="D81" s="81">
        <v>7.5</v>
      </c>
      <c r="E81" s="76">
        <f t="shared" si="4"/>
        <v>7.5</v>
      </c>
      <c r="F81" s="77">
        <v>0.2</v>
      </c>
      <c r="G81" s="78">
        <f t="shared" si="5"/>
        <v>1.5</v>
      </c>
      <c r="H81" s="82" t="s">
        <v>1162</v>
      </c>
    </row>
    <row r="82" spans="1:8">
      <c r="A82" s="39" t="s">
        <v>1266</v>
      </c>
      <c r="B82" s="74">
        <v>101175</v>
      </c>
      <c r="C82" s="75">
        <v>260</v>
      </c>
      <c r="D82" s="76">
        <v>533</v>
      </c>
      <c r="E82" s="76">
        <f t="shared" si="4"/>
        <v>2.0499999999999998</v>
      </c>
      <c r="F82" s="77">
        <v>0.2</v>
      </c>
      <c r="G82" s="78">
        <f t="shared" si="5"/>
        <v>0.41</v>
      </c>
      <c r="H82" s="79" t="s">
        <v>1159</v>
      </c>
    </row>
    <row r="83" spans="1:8">
      <c r="A83" s="39" t="s">
        <v>1267</v>
      </c>
      <c r="B83" s="83">
        <v>330181</v>
      </c>
      <c r="C83" s="80">
        <v>9.5</v>
      </c>
      <c r="D83" s="81">
        <v>15.2</v>
      </c>
      <c r="E83" s="76">
        <f t="shared" si="4"/>
        <v>1.5999999999999999</v>
      </c>
      <c r="F83" s="77">
        <v>0.2</v>
      </c>
      <c r="G83" s="78">
        <f t="shared" si="5"/>
        <v>0.32</v>
      </c>
      <c r="H83" s="84" t="s">
        <v>1212</v>
      </c>
    </row>
    <row r="84" spans="1:8">
      <c r="A84" s="39" t="s">
        <v>1268</v>
      </c>
      <c r="B84" s="83">
        <v>330547</v>
      </c>
      <c r="C84" s="80">
        <v>34</v>
      </c>
      <c r="D84" s="81">
        <v>57.46</v>
      </c>
      <c r="E84" s="76">
        <f t="shared" si="4"/>
        <v>1.69</v>
      </c>
      <c r="F84" s="77">
        <v>0.2</v>
      </c>
      <c r="G84" s="78">
        <f t="shared" si="5"/>
        <v>0.33800000000000002</v>
      </c>
      <c r="H84" s="84" t="s">
        <v>1212</v>
      </c>
    </row>
    <row r="85" spans="1:8">
      <c r="A85" s="39" t="s">
        <v>1269</v>
      </c>
      <c r="B85" s="83">
        <v>322876</v>
      </c>
      <c r="C85" s="80">
        <v>48.5</v>
      </c>
      <c r="D85" s="81">
        <v>3800.46</v>
      </c>
      <c r="E85" s="76">
        <f t="shared" si="4"/>
        <v>78.36</v>
      </c>
      <c r="F85" s="77">
        <v>0.2</v>
      </c>
      <c r="G85" s="78">
        <f t="shared" si="5"/>
        <v>15.672000000000001</v>
      </c>
      <c r="H85" s="84" t="s">
        <v>1212</v>
      </c>
    </row>
    <row r="86" spans="1:8">
      <c r="A86" s="39" t="s">
        <v>1270</v>
      </c>
      <c r="B86" s="83">
        <v>2695127</v>
      </c>
      <c r="C86" s="49">
        <v>5</v>
      </c>
      <c r="D86" s="81">
        <v>9</v>
      </c>
      <c r="E86" s="76">
        <f t="shared" si="4"/>
        <v>1.8</v>
      </c>
      <c r="F86" s="77">
        <v>0.2</v>
      </c>
      <c r="G86" s="78">
        <f t="shared" si="5"/>
        <v>0.36000000000000004</v>
      </c>
      <c r="H86" s="82" t="s">
        <v>1271</v>
      </c>
    </row>
    <row r="87" spans="1:8">
      <c r="A87" s="39" t="s">
        <v>1272</v>
      </c>
      <c r="B87" s="83">
        <v>2695492</v>
      </c>
      <c r="C87" s="80">
        <v>17</v>
      </c>
      <c r="D87" s="81">
        <v>306.17</v>
      </c>
      <c r="E87" s="76">
        <f t="shared" si="4"/>
        <v>18.010000000000002</v>
      </c>
      <c r="F87" s="77">
        <v>0.2</v>
      </c>
      <c r="G87" s="78">
        <f t="shared" si="5"/>
        <v>3.6020000000000003</v>
      </c>
      <c r="H87" s="84" t="s">
        <v>1159</v>
      </c>
    </row>
    <row r="88" spans="1:8">
      <c r="A88" s="39" t="s">
        <v>1273</v>
      </c>
      <c r="B88" s="83">
        <v>289640</v>
      </c>
      <c r="C88" s="80">
        <v>6</v>
      </c>
      <c r="D88" s="81">
        <v>173.64</v>
      </c>
      <c r="E88" s="76">
        <f t="shared" si="4"/>
        <v>28.939999999999998</v>
      </c>
      <c r="F88" s="77">
        <v>0.2</v>
      </c>
      <c r="G88" s="78">
        <f t="shared" si="5"/>
        <v>5.7880000000000003</v>
      </c>
      <c r="H88" s="84" t="s">
        <v>1212</v>
      </c>
    </row>
    <row r="89" spans="1:8">
      <c r="A89" s="39" t="s">
        <v>1274</v>
      </c>
      <c r="B89" s="80" t="s">
        <v>1275</v>
      </c>
      <c r="C89" s="80">
        <v>6</v>
      </c>
      <c r="D89" s="81">
        <v>202.62</v>
      </c>
      <c r="E89" s="76">
        <f t="shared" si="4"/>
        <v>33.770000000000003</v>
      </c>
      <c r="F89" s="77">
        <v>0.2</v>
      </c>
      <c r="G89" s="78">
        <f t="shared" si="5"/>
        <v>6.7540000000000013</v>
      </c>
      <c r="H89" s="84" t="s">
        <v>1162</v>
      </c>
    </row>
    <row r="90" spans="1:8">
      <c r="A90" s="39" t="s">
        <v>1276</v>
      </c>
      <c r="B90" s="83">
        <v>90217</v>
      </c>
      <c r="C90" s="80">
        <v>7</v>
      </c>
      <c r="D90" s="81">
        <v>2181.48</v>
      </c>
      <c r="E90" s="76">
        <f t="shared" si="4"/>
        <v>311.64</v>
      </c>
      <c r="F90" s="77">
        <v>0.2</v>
      </c>
      <c r="G90" s="78">
        <f t="shared" si="5"/>
        <v>62.328000000000003</v>
      </c>
      <c r="H90" s="84" t="s">
        <v>1162</v>
      </c>
    </row>
    <row r="91" spans="1:8">
      <c r="A91" s="39" t="s">
        <v>1277</v>
      </c>
      <c r="B91" s="83">
        <v>90948</v>
      </c>
      <c r="C91" s="80">
        <v>8</v>
      </c>
      <c r="D91" s="81">
        <v>2493.12</v>
      </c>
      <c r="E91" s="76">
        <f t="shared" si="4"/>
        <v>311.64</v>
      </c>
      <c r="F91" s="77">
        <v>0.2</v>
      </c>
      <c r="G91" s="78">
        <f t="shared" si="5"/>
        <v>62.328000000000003</v>
      </c>
      <c r="H91" s="84" t="s">
        <v>1162</v>
      </c>
    </row>
    <row r="92" spans="1:8">
      <c r="A92" s="39" t="s">
        <v>1278</v>
      </c>
      <c r="B92" s="80" t="s">
        <v>1279</v>
      </c>
      <c r="C92" s="80">
        <v>11</v>
      </c>
      <c r="D92" s="81">
        <v>1116.3900000000001</v>
      </c>
      <c r="E92" s="76">
        <f t="shared" si="4"/>
        <v>101.49000000000001</v>
      </c>
      <c r="F92" s="77">
        <v>0.2</v>
      </c>
      <c r="G92" s="78">
        <f t="shared" si="5"/>
        <v>20.298000000000002</v>
      </c>
      <c r="H92" s="84" t="s">
        <v>1162</v>
      </c>
    </row>
    <row r="93" spans="1:8">
      <c r="A93" s="39" t="s">
        <v>1280</v>
      </c>
      <c r="B93" s="80" t="s">
        <v>1281</v>
      </c>
      <c r="C93" s="80">
        <v>30</v>
      </c>
      <c r="D93" s="81">
        <v>2362.5</v>
      </c>
      <c r="E93" s="76">
        <f t="shared" si="4"/>
        <v>78.75</v>
      </c>
      <c r="F93" s="77">
        <v>0.2</v>
      </c>
      <c r="G93" s="78">
        <f t="shared" si="5"/>
        <v>15.75</v>
      </c>
      <c r="H93" s="84" t="s">
        <v>1162</v>
      </c>
    </row>
    <row r="94" spans="1:8" ht="27">
      <c r="A94" s="39" t="s">
        <v>1282</v>
      </c>
      <c r="B94" s="83">
        <v>2669925</v>
      </c>
      <c r="C94" s="49">
        <v>1</v>
      </c>
      <c r="D94" s="81">
        <v>7.41</v>
      </c>
      <c r="E94" s="76">
        <f t="shared" si="4"/>
        <v>7.41</v>
      </c>
      <c r="F94" s="77">
        <v>0.2</v>
      </c>
      <c r="G94" s="78">
        <f t="shared" si="5"/>
        <v>1.4820000000000002</v>
      </c>
      <c r="H94" s="82" t="s">
        <v>1162</v>
      </c>
    </row>
    <row r="95" spans="1:8" ht="27">
      <c r="A95" s="39" t="s">
        <v>1283</v>
      </c>
      <c r="B95" s="83">
        <v>2670290</v>
      </c>
      <c r="C95" s="49">
        <v>1</v>
      </c>
      <c r="D95" s="81">
        <v>8.6199999999999992</v>
      </c>
      <c r="E95" s="76">
        <f t="shared" si="4"/>
        <v>8.6199999999999992</v>
      </c>
      <c r="F95" s="77">
        <v>0.2</v>
      </c>
      <c r="G95" s="78">
        <f t="shared" si="5"/>
        <v>1.724</v>
      </c>
      <c r="H95" s="82" t="s">
        <v>1162</v>
      </c>
    </row>
    <row r="96" spans="1:8" ht="27">
      <c r="A96" s="39" t="s">
        <v>1284</v>
      </c>
      <c r="B96" s="83">
        <v>523760</v>
      </c>
      <c r="C96" s="49">
        <v>1</v>
      </c>
      <c r="D96" s="81">
        <v>8.39</v>
      </c>
      <c r="E96" s="76">
        <f t="shared" si="4"/>
        <v>8.39</v>
      </c>
      <c r="F96" s="77">
        <v>0.2</v>
      </c>
      <c r="G96" s="78">
        <f t="shared" si="5"/>
        <v>1.6780000000000002</v>
      </c>
      <c r="H96" s="82" t="s">
        <v>1162</v>
      </c>
    </row>
    <row r="97" spans="1:8" ht="27">
      <c r="A97" s="39" t="s">
        <v>1285</v>
      </c>
      <c r="B97" s="83">
        <v>224626</v>
      </c>
      <c r="C97" s="49">
        <v>1</v>
      </c>
      <c r="D97" s="81">
        <v>4.1399999999999997</v>
      </c>
      <c r="E97" s="76">
        <f t="shared" si="4"/>
        <v>4.1399999999999997</v>
      </c>
      <c r="F97" s="77">
        <v>0.2</v>
      </c>
      <c r="G97" s="78">
        <f t="shared" si="5"/>
        <v>0.82799999999999996</v>
      </c>
      <c r="H97" s="82" t="s">
        <v>1162</v>
      </c>
    </row>
    <row r="98" spans="1:8" ht="27">
      <c r="A98" s="39" t="s">
        <v>1286</v>
      </c>
      <c r="B98" s="83">
        <v>1979982</v>
      </c>
      <c r="C98" s="80">
        <v>12</v>
      </c>
      <c r="D98" s="81">
        <v>756</v>
      </c>
      <c r="E98" s="76">
        <f t="shared" si="4"/>
        <v>63</v>
      </c>
      <c r="F98" s="77">
        <v>0.2</v>
      </c>
      <c r="G98" s="78">
        <f t="shared" si="5"/>
        <v>12.600000000000001</v>
      </c>
      <c r="H98" s="84" t="s">
        <v>1162</v>
      </c>
    </row>
    <row r="99" spans="1:8">
      <c r="A99" s="86" t="s">
        <v>1287</v>
      </c>
      <c r="B99" s="80" t="s">
        <v>1288</v>
      </c>
      <c r="C99" s="49">
        <v>1</v>
      </c>
      <c r="D99" s="81">
        <v>28.71</v>
      </c>
      <c r="E99" s="76">
        <f t="shared" si="4"/>
        <v>28.71</v>
      </c>
      <c r="F99" s="77">
        <v>0.2</v>
      </c>
      <c r="G99" s="78">
        <f t="shared" si="5"/>
        <v>5.7420000000000009</v>
      </c>
      <c r="H99" s="82" t="s">
        <v>1162</v>
      </c>
    </row>
    <row r="100" spans="1:8" ht="27">
      <c r="A100" s="39" t="s">
        <v>1289</v>
      </c>
      <c r="B100" s="83">
        <v>2574962</v>
      </c>
      <c r="C100" s="49">
        <v>1</v>
      </c>
      <c r="D100" s="81">
        <v>69.069999999999993</v>
      </c>
      <c r="E100" s="76">
        <f t="shared" si="4"/>
        <v>69.069999999999993</v>
      </c>
      <c r="F100" s="77">
        <v>0.2</v>
      </c>
      <c r="G100" s="78">
        <f t="shared" si="5"/>
        <v>13.814</v>
      </c>
      <c r="H100" s="82" t="s">
        <v>1162</v>
      </c>
    </row>
    <row r="101" spans="1:8">
      <c r="A101" s="39" t="s">
        <v>1290</v>
      </c>
      <c r="B101" s="83" t="s">
        <v>1291</v>
      </c>
      <c r="C101" s="49">
        <v>1</v>
      </c>
      <c r="D101" s="81">
        <v>386.57</v>
      </c>
      <c r="E101" s="76">
        <f t="shared" si="4"/>
        <v>386.57</v>
      </c>
      <c r="F101" s="77">
        <v>0.2</v>
      </c>
      <c r="G101" s="78">
        <f t="shared" si="5"/>
        <v>77.314000000000007</v>
      </c>
      <c r="H101" s="82" t="s">
        <v>1162</v>
      </c>
    </row>
    <row r="102" spans="1:8">
      <c r="A102" s="39" t="s">
        <v>1292</v>
      </c>
      <c r="B102" s="83">
        <v>1642863</v>
      </c>
      <c r="C102" s="49">
        <v>1</v>
      </c>
      <c r="D102" s="81">
        <v>392.91</v>
      </c>
      <c r="E102" s="76">
        <f t="shared" si="4"/>
        <v>392.91</v>
      </c>
      <c r="F102" s="77">
        <v>0.2</v>
      </c>
      <c r="G102" s="78">
        <f t="shared" si="5"/>
        <v>78.582000000000008</v>
      </c>
      <c r="H102" s="82" t="s">
        <v>1162</v>
      </c>
    </row>
    <row r="103" spans="1:8">
      <c r="A103" s="39" t="s">
        <v>1293</v>
      </c>
      <c r="B103" s="83">
        <v>2377731</v>
      </c>
      <c r="C103" s="80">
        <v>11</v>
      </c>
      <c r="D103" s="81">
        <v>2256.54</v>
      </c>
      <c r="E103" s="76">
        <f t="shared" si="4"/>
        <v>205.14</v>
      </c>
      <c r="F103" s="77">
        <v>0.2</v>
      </c>
      <c r="G103" s="78">
        <f t="shared" si="5"/>
        <v>41.027999999999999</v>
      </c>
      <c r="H103" s="84" t="s">
        <v>1162</v>
      </c>
    </row>
    <row r="104" spans="1:8">
      <c r="A104" s="39" t="s">
        <v>1294</v>
      </c>
      <c r="B104" s="83">
        <v>2377366</v>
      </c>
      <c r="C104" s="80">
        <v>21</v>
      </c>
      <c r="D104" s="81">
        <v>5828.55</v>
      </c>
      <c r="E104" s="76">
        <f t="shared" si="4"/>
        <v>277.55</v>
      </c>
      <c r="F104" s="77">
        <v>0.2</v>
      </c>
      <c r="G104" s="78">
        <f t="shared" si="5"/>
        <v>55.510000000000005</v>
      </c>
      <c r="H104" s="84" t="s">
        <v>1162</v>
      </c>
    </row>
    <row r="105" spans="1:8">
      <c r="A105" s="39" t="s">
        <v>1295</v>
      </c>
      <c r="B105" s="83">
        <v>200521</v>
      </c>
      <c r="C105" s="80">
        <v>2</v>
      </c>
      <c r="D105" s="81">
        <v>1956.22</v>
      </c>
      <c r="E105" s="76">
        <f t="shared" si="4"/>
        <v>978.11</v>
      </c>
      <c r="F105" s="77">
        <v>0.2</v>
      </c>
      <c r="G105" s="78">
        <f t="shared" si="5"/>
        <v>195.62200000000001</v>
      </c>
      <c r="H105" s="84" t="s">
        <v>1162</v>
      </c>
    </row>
    <row r="106" spans="1:8">
      <c r="A106" s="39" t="s">
        <v>1296</v>
      </c>
      <c r="B106" s="83">
        <v>332373</v>
      </c>
      <c r="C106" s="80">
        <v>7.5</v>
      </c>
      <c r="D106" s="81">
        <v>642.75</v>
      </c>
      <c r="E106" s="76">
        <f>D106/C106</f>
        <v>85.7</v>
      </c>
      <c r="F106" s="77">
        <v>0.2</v>
      </c>
      <c r="G106" s="78">
        <f>E106*0.2</f>
        <v>17.14</v>
      </c>
      <c r="H106" s="84" t="s">
        <v>1212</v>
      </c>
    </row>
    <row r="107" spans="1:8">
      <c r="A107" s="39" t="s">
        <v>1297</v>
      </c>
      <c r="B107" s="80" t="s">
        <v>1298</v>
      </c>
      <c r="C107" s="80">
        <v>5</v>
      </c>
      <c r="D107" s="81">
        <v>17062.5</v>
      </c>
      <c r="E107" s="76">
        <f t="shared" ref="E107:E170" si="6">D107/C107</f>
        <v>3412.5</v>
      </c>
      <c r="F107" s="77">
        <v>0.2</v>
      </c>
      <c r="G107" s="78">
        <f t="shared" ref="G107:G170" si="7">E107*0.2</f>
        <v>682.5</v>
      </c>
      <c r="H107" s="84" t="s">
        <v>1162</v>
      </c>
    </row>
    <row r="108" spans="1:8">
      <c r="A108" s="39" t="s">
        <v>1299</v>
      </c>
      <c r="B108" s="80" t="s">
        <v>1300</v>
      </c>
      <c r="C108" s="80">
        <v>7</v>
      </c>
      <c r="D108" s="81">
        <v>23887.5</v>
      </c>
      <c r="E108" s="76">
        <f t="shared" si="6"/>
        <v>3412.5</v>
      </c>
      <c r="F108" s="77">
        <v>0.2</v>
      </c>
      <c r="G108" s="78">
        <f t="shared" si="7"/>
        <v>682.5</v>
      </c>
      <c r="H108" s="84" t="s">
        <v>1162</v>
      </c>
    </row>
    <row r="109" spans="1:8">
      <c r="A109" s="39" t="s">
        <v>1301</v>
      </c>
      <c r="B109" s="80" t="s">
        <v>1302</v>
      </c>
      <c r="C109" s="80">
        <v>22</v>
      </c>
      <c r="D109" s="81">
        <v>51975</v>
      </c>
      <c r="E109" s="76">
        <f t="shared" si="6"/>
        <v>2362.5</v>
      </c>
      <c r="F109" s="77">
        <v>0.2</v>
      </c>
      <c r="G109" s="78">
        <f t="shared" si="7"/>
        <v>472.5</v>
      </c>
      <c r="H109" s="84" t="s">
        <v>1162</v>
      </c>
    </row>
    <row r="110" spans="1:8">
      <c r="A110" s="39" t="s">
        <v>1303</v>
      </c>
      <c r="B110" s="80" t="s">
        <v>1304</v>
      </c>
      <c r="C110" s="80">
        <v>32</v>
      </c>
      <c r="D110" s="81">
        <v>75600</v>
      </c>
      <c r="E110" s="76">
        <f t="shared" si="6"/>
        <v>2362.5</v>
      </c>
      <c r="F110" s="77">
        <v>0.2</v>
      </c>
      <c r="G110" s="78">
        <f t="shared" si="7"/>
        <v>472.5</v>
      </c>
      <c r="H110" s="84" t="s">
        <v>1162</v>
      </c>
    </row>
    <row r="111" spans="1:8">
      <c r="A111" s="86" t="s">
        <v>1305</v>
      </c>
      <c r="B111" s="80" t="s">
        <v>1306</v>
      </c>
      <c r="C111" s="80">
        <v>4</v>
      </c>
      <c r="D111" s="81">
        <v>9450</v>
      </c>
      <c r="E111" s="76">
        <f t="shared" si="6"/>
        <v>2362.5</v>
      </c>
      <c r="F111" s="77">
        <v>0.2</v>
      </c>
      <c r="G111" s="78">
        <f t="shared" si="7"/>
        <v>472.5</v>
      </c>
      <c r="H111" s="84" t="s">
        <v>1162</v>
      </c>
    </row>
    <row r="112" spans="1:8">
      <c r="A112" s="39" t="s">
        <v>1307</v>
      </c>
      <c r="B112" s="80" t="s">
        <v>1308</v>
      </c>
      <c r="C112" s="49">
        <v>1</v>
      </c>
      <c r="D112" s="81">
        <v>2362.5</v>
      </c>
      <c r="E112" s="76">
        <f t="shared" si="6"/>
        <v>2362.5</v>
      </c>
      <c r="F112" s="77">
        <v>0.2</v>
      </c>
      <c r="G112" s="78">
        <f t="shared" si="7"/>
        <v>472.5</v>
      </c>
      <c r="H112" s="82" t="s">
        <v>1162</v>
      </c>
    </row>
    <row r="113" spans="1:8">
      <c r="A113" s="39" t="s">
        <v>1309</v>
      </c>
      <c r="B113" s="80" t="s">
        <v>1310</v>
      </c>
      <c r="C113" s="49">
        <v>2</v>
      </c>
      <c r="D113" s="81">
        <v>4725</v>
      </c>
      <c r="E113" s="76">
        <f t="shared" si="6"/>
        <v>2362.5</v>
      </c>
      <c r="F113" s="77">
        <v>0.2</v>
      </c>
      <c r="G113" s="78">
        <f t="shared" si="7"/>
        <v>472.5</v>
      </c>
      <c r="H113" s="82" t="s">
        <v>1162</v>
      </c>
    </row>
    <row r="114" spans="1:8">
      <c r="A114" s="39" t="s">
        <v>1311</v>
      </c>
      <c r="B114" s="83">
        <v>91313</v>
      </c>
      <c r="C114" s="80">
        <v>10</v>
      </c>
      <c r="D114" s="81">
        <v>1591.9</v>
      </c>
      <c r="E114" s="76">
        <f t="shared" si="6"/>
        <v>159.19</v>
      </c>
      <c r="F114" s="77">
        <v>0.2</v>
      </c>
      <c r="G114" s="78">
        <f t="shared" si="7"/>
        <v>31.838000000000001</v>
      </c>
      <c r="H114" s="84" t="s">
        <v>1159</v>
      </c>
    </row>
    <row r="115" spans="1:8">
      <c r="A115" s="39" t="s">
        <v>1312</v>
      </c>
      <c r="B115" s="83">
        <v>90582</v>
      </c>
      <c r="C115" s="80">
        <v>0.25</v>
      </c>
      <c r="D115" s="81">
        <v>939.65</v>
      </c>
      <c r="E115" s="76">
        <f t="shared" si="6"/>
        <v>3758.6</v>
      </c>
      <c r="F115" s="77">
        <v>0.2</v>
      </c>
      <c r="G115" s="78">
        <f t="shared" si="7"/>
        <v>751.72</v>
      </c>
      <c r="H115" s="84" t="s">
        <v>1159</v>
      </c>
    </row>
    <row r="116" spans="1:8" ht="27">
      <c r="A116" s="39" t="s">
        <v>1313</v>
      </c>
      <c r="B116" s="83">
        <v>1654916</v>
      </c>
      <c r="C116" s="49">
        <v>1</v>
      </c>
      <c r="D116" s="81">
        <v>39.89</v>
      </c>
      <c r="E116" s="76">
        <f t="shared" si="6"/>
        <v>39.89</v>
      </c>
      <c r="F116" s="77">
        <v>0.2</v>
      </c>
      <c r="G116" s="78">
        <f t="shared" si="7"/>
        <v>7.9780000000000006</v>
      </c>
      <c r="H116" s="82" t="s">
        <v>1162</v>
      </c>
    </row>
    <row r="117" spans="1:8">
      <c r="A117" s="39" t="s">
        <v>1314</v>
      </c>
      <c r="B117" s="83" t="s">
        <v>1315</v>
      </c>
      <c r="C117" s="49">
        <v>2</v>
      </c>
      <c r="D117" s="81">
        <v>79.78</v>
      </c>
      <c r="E117" s="76">
        <f t="shared" si="6"/>
        <v>39.89</v>
      </c>
      <c r="F117" s="77">
        <v>0.2</v>
      </c>
      <c r="G117" s="78">
        <f t="shared" si="7"/>
        <v>7.9780000000000006</v>
      </c>
      <c r="H117" s="82" t="s">
        <v>1162</v>
      </c>
    </row>
    <row r="118" spans="1:8">
      <c r="A118" s="39" t="s">
        <v>1316</v>
      </c>
      <c r="B118" s="80" t="s">
        <v>1317</v>
      </c>
      <c r="C118" s="49">
        <v>5</v>
      </c>
      <c r="D118" s="81">
        <v>52.5</v>
      </c>
      <c r="E118" s="76">
        <f t="shared" si="6"/>
        <v>10.5</v>
      </c>
      <c r="F118" s="77">
        <v>0.2</v>
      </c>
      <c r="G118" s="78">
        <f t="shared" si="7"/>
        <v>2.1</v>
      </c>
      <c r="H118" s="82" t="s">
        <v>1162</v>
      </c>
    </row>
    <row r="119" spans="1:8">
      <c r="A119" s="39" t="s">
        <v>1318</v>
      </c>
      <c r="B119" s="75" t="s">
        <v>1319</v>
      </c>
      <c r="C119" s="49">
        <v>100</v>
      </c>
      <c r="D119" s="76">
        <v>302</v>
      </c>
      <c r="E119" s="76">
        <f t="shared" si="6"/>
        <v>3.02</v>
      </c>
      <c r="F119" s="77">
        <v>0.2</v>
      </c>
      <c r="G119" s="78">
        <f t="shared" si="7"/>
        <v>0.60400000000000009</v>
      </c>
      <c r="H119" s="82" t="s">
        <v>1159</v>
      </c>
    </row>
    <row r="120" spans="1:8">
      <c r="A120" s="39" t="s">
        <v>1320</v>
      </c>
      <c r="B120" s="75" t="s">
        <v>1321</v>
      </c>
      <c r="C120" s="49">
        <v>100</v>
      </c>
      <c r="D120" s="76">
        <v>302</v>
      </c>
      <c r="E120" s="76">
        <f t="shared" si="6"/>
        <v>3.02</v>
      </c>
      <c r="F120" s="77">
        <v>0.2</v>
      </c>
      <c r="G120" s="78">
        <f t="shared" si="7"/>
        <v>0.60400000000000009</v>
      </c>
      <c r="H120" s="82" t="s">
        <v>1159</v>
      </c>
    </row>
    <row r="121" spans="1:8">
      <c r="A121" s="39" t="s">
        <v>1322</v>
      </c>
      <c r="B121" s="83">
        <v>1697649</v>
      </c>
      <c r="C121" s="49">
        <v>1</v>
      </c>
      <c r="D121" s="81">
        <v>157.5</v>
      </c>
      <c r="E121" s="76">
        <f t="shared" si="6"/>
        <v>157.5</v>
      </c>
      <c r="F121" s="77">
        <v>0.2</v>
      </c>
      <c r="G121" s="78">
        <f t="shared" si="7"/>
        <v>31.5</v>
      </c>
      <c r="H121" s="82" t="s">
        <v>1162</v>
      </c>
    </row>
    <row r="122" spans="1:8">
      <c r="A122" s="39" t="s">
        <v>1323</v>
      </c>
      <c r="B122" s="80" t="s">
        <v>1324</v>
      </c>
      <c r="C122" s="80">
        <v>3</v>
      </c>
      <c r="D122" s="81">
        <v>1360.5</v>
      </c>
      <c r="E122" s="76">
        <f t="shared" si="6"/>
        <v>453.5</v>
      </c>
      <c r="F122" s="77">
        <v>0.2</v>
      </c>
      <c r="G122" s="78">
        <f t="shared" si="7"/>
        <v>90.7</v>
      </c>
      <c r="H122" s="84" t="s">
        <v>1162</v>
      </c>
    </row>
    <row r="123" spans="1:8">
      <c r="A123" s="39" t="s">
        <v>1325</v>
      </c>
      <c r="B123" s="83">
        <v>2497530</v>
      </c>
      <c r="C123" s="80">
        <v>16</v>
      </c>
      <c r="D123" s="81">
        <v>1176</v>
      </c>
      <c r="E123" s="76">
        <f t="shared" si="6"/>
        <v>73.5</v>
      </c>
      <c r="F123" s="77">
        <v>0.2</v>
      </c>
      <c r="G123" s="78">
        <f t="shared" si="7"/>
        <v>14.700000000000001</v>
      </c>
      <c r="H123" s="84" t="s">
        <v>1162</v>
      </c>
    </row>
    <row r="124" spans="1:8">
      <c r="A124" s="39" t="s">
        <v>1326</v>
      </c>
      <c r="B124" s="83">
        <v>2488399</v>
      </c>
      <c r="C124" s="80">
        <v>2</v>
      </c>
      <c r="D124" s="81">
        <v>107.1</v>
      </c>
      <c r="E124" s="76">
        <f t="shared" si="6"/>
        <v>53.55</v>
      </c>
      <c r="F124" s="77">
        <v>0.2</v>
      </c>
      <c r="G124" s="78">
        <f t="shared" si="7"/>
        <v>10.71</v>
      </c>
      <c r="H124" s="84" t="s">
        <v>1162</v>
      </c>
    </row>
    <row r="125" spans="1:8">
      <c r="A125" s="39" t="s">
        <v>1327</v>
      </c>
      <c r="B125" s="83">
        <v>2488033</v>
      </c>
      <c r="C125" s="49">
        <v>2</v>
      </c>
      <c r="D125" s="81">
        <v>187.96</v>
      </c>
      <c r="E125" s="76">
        <f t="shared" si="6"/>
        <v>93.98</v>
      </c>
      <c r="F125" s="77">
        <v>0.2</v>
      </c>
      <c r="G125" s="78">
        <f t="shared" si="7"/>
        <v>18.796000000000003</v>
      </c>
      <c r="H125" s="82" t="s">
        <v>1162</v>
      </c>
    </row>
    <row r="126" spans="1:8">
      <c r="A126" s="39" t="s">
        <v>1328</v>
      </c>
      <c r="B126" s="80" t="s">
        <v>1329</v>
      </c>
      <c r="C126" s="80">
        <v>29</v>
      </c>
      <c r="D126" s="81">
        <v>2725.42</v>
      </c>
      <c r="E126" s="76">
        <f t="shared" si="6"/>
        <v>93.98</v>
      </c>
      <c r="F126" s="77">
        <v>0.2</v>
      </c>
      <c r="G126" s="78">
        <f t="shared" si="7"/>
        <v>18.796000000000003</v>
      </c>
      <c r="H126" s="84" t="s">
        <v>1162</v>
      </c>
    </row>
    <row r="127" spans="1:8">
      <c r="A127" s="85" t="s">
        <v>1330</v>
      </c>
      <c r="B127" s="80" t="s">
        <v>1331</v>
      </c>
      <c r="C127" s="80">
        <v>5</v>
      </c>
      <c r="D127" s="81">
        <v>46.75</v>
      </c>
      <c r="E127" s="76">
        <f t="shared" si="6"/>
        <v>9.35</v>
      </c>
      <c r="F127" s="77">
        <v>0.2</v>
      </c>
      <c r="G127" s="78">
        <f t="shared" si="7"/>
        <v>1.87</v>
      </c>
      <c r="H127" s="84" t="s">
        <v>1162</v>
      </c>
    </row>
    <row r="128" spans="1:8">
      <c r="A128" s="39" t="s">
        <v>1332</v>
      </c>
      <c r="B128" s="83" t="s">
        <v>1333</v>
      </c>
      <c r="C128" s="80">
        <v>15</v>
      </c>
      <c r="D128" s="81">
        <v>823.8</v>
      </c>
      <c r="E128" s="76">
        <f t="shared" si="6"/>
        <v>54.919999999999995</v>
      </c>
      <c r="F128" s="77">
        <v>0.2</v>
      </c>
      <c r="G128" s="78">
        <f t="shared" si="7"/>
        <v>10.984</v>
      </c>
      <c r="H128" s="84" t="s">
        <v>1162</v>
      </c>
    </row>
    <row r="129" spans="1:8">
      <c r="A129" s="39" t="s">
        <v>1334</v>
      </c>
      <c r="B129" s="83" t="s">
        <v>1335</v>
      </c>
      <c r="C129" s="80">
        <v>60</v>
      </c>
      <c r="D129" s="81">
        <v>76.8</v>
      </c>
      <c r="E129" s="76">
        <f t="shared" si="6"/>
        <v>1.28</v>
      </c>
      <c r="F129" s="77">
        <v>0.2</v>
      </c>
      <c r="G129" s="78">
        <f t="shared" si="7"/>
        <v>0.25600000000000001</v>
      </c>
      <c r="H129" s="84" t="s">
        <v>1159</v>
      </c>
    </row>
    <row r="130" spans="1:8">
      <c r="A130" s="85" t="s">
        <v>1336</v>
      </c>
      <c r="B130" s="74" t="s">
        <v>1337</v>
      </c>
      <c r="C130" s="75">
        <v>100</v>
      </c>
      <c r="D130" s="76">
        <v>162</v>
      </c>
      <c r="E130" s="76">
        <f t="shared" si="6"/>
        <v>1.62</v>
      </c>
      <c r="F130" s="77">
        <v>0.2</v>
      </c>
      <c r="G130" s="78">
        <f t="shared" si="7"/>
        <v>0.32400000000000007</v>
      </c>
      <c r="H130" s="79" t="s">
        <v>1159</v>
      </c>
    </row>
    <row r="131" spans="1:8">
      <c r="A131" s="39" t="s">
        <v>1338</v>
      </c>
      <c r="B131" s="75" t="s">
        <v>1339</v>
      </c>
      <c r="C131" s="49">
        <v>200</v>
      </c>
      <c r="D131" s="76">
        <v>72</v>
      </c>
      <c r="E131" s="76">
        <f t="shared" si="6"/>
        <v>0.36</v>
      </c>
      <c r="F131" s="77">
        <v>0.2</v>
      </c>
      <c r="G131" s="78">
        <f t="shared" si="7"/>
        <v>7.1999999999999995E-2</v>
      </c>
      <c r="H131" s="82" t="s">
        <v>1340</v>
      </c>
    </row>
    <row r="132" spans="1:8">
      <c r="A132" s="39" t="s">
        <v>1341</v>
      </c>
      <c r="B132" s="75" t="s">
        <v>1342</v>
      </c>
      <c r="C132" s="49">
        <v>100</v>
      </c>
      <c r="D132" s="76">
        <v>36</v>
      </c>
      <c r="E132" s="76">
        <f t="shared" si="6"/>
        <v>0.36</v>
      </c>
      <c r="F132" s="77">
        <v>0.2</v>
      </c>
      <c r="G132" s="78">
        <f t="shared" si="7"/>
        <v>7.1999999999999995E-2</v>
      </c>
      <c r="H132" s="82" t="s">
        <v>1162</v>
      </c>
    </row>
    <row r="133" spans="1:8">
      <c r="A133" s="39" t="s">
        <v>1343</v>
      </c>
      <c r="B133" s="74" t="s">
        <v>1344</v>
      </c>
      <c r="C133" s="75">
        <v>171</v>
      </c>
      <c r="D133" s="76">
        <v>61.56</v>
      </c>
      <c r="E133" s="76">
        <f t="shared" si="6"/>
        <v>0.36</v>
      </c>
      <c r="F133" s="77">
        <v>0.2</v>
      </c>
      <c r="G133" s="78">
        <f t="shared" si="7"/>
        <v>7.1999999999999995E-2</v>
      </c>
      <c r="H133" s="79" t="s">
        <v>1162</v>
      </c>
    </row>
    <row r="134" spans="1:8">
      <c r="A134" s="39" t="s">
        <v>1345</v>
      </c>
      <c r="B134" s="75" t="s">
        <v>1346</v>
      </c>
      <c r="C134" s="75">
        <v>100</v>
      </c>
      <c r="D134" s="76">
        <v>52</v>
      </c>
      <c r="E134" s="76">
        <f t="shared" si="6"/>
        <v>0.52</v>
      </c>
      <c r="F134" s="77">
        <v>0.2</v>
      </c>
      <c r="G134" s="78">
        <f t="shared" si="7"/>
        <v>0.10400000000000001</v>
      </c>
      <c r="H134" s="79" t="s">
        <v>1159</v>
      </c>
    </row>
    <row r="135" spans="1:8" ht="27">
      <c r="A135" s="39" t="s">
        <v>1347</v>
      </c>
      <c r="B135" s="83">
        <v>1587346</v>
      </c>
      <c r="C135" s="80">
        <v>76</v>
      </c>
      <c r="D135" s="81">
        <v>161.12</v>
      </c>
      <c r="E135" s="76">
        <f t="shared" si="6"/>
        <v>2.12</v>
      </c>
      <c r="F135" s="77">
        <v>0.2</v>
      </c>
      <c r="G135" s="78">
        <f t="shared" si="7"/>
        <v>0.42400000000000004</v>
      </c>
      <c r="H135" s="84" t="s">
        <v>1162</v>
      </c>
    </row>
    <row r="136" spans="1:8">
      <c r="A136" s="39" t="s">
        <v>1348</v>
      </c>
      <c r="B136" s="83">
        <v>2805795</v>
      </c>
      <c r="C136" s="80">
        <v>3</v>
      </c>
      <c r="D136" s="81">
        <v>50.64</v>
      </c>
      <c r="E136" s="76">
        <f t="shared" si="6"/>
        <v>16.88</v>
      </c>
      <c r="F136" s="77">
        <v>0.2</v>
      </c>
      <c r="G136" s="78">
        <f t="shared" si="7"/>
        <v>3.3759999999999999</v>
      </c>
      <c r="H136" s="84" t="s">
        <v>1162</v>
      </c>
    </row>
    <row r="137" spans="1:8">
      <c r="A137" s="39" t="s">
        <v>1349</v>
      </c>
      <c r="B137" s="83">
        <v>2709371</v>
      </c>
      <c r="C137" s="49">
        <v>1</v>
      </c>
      <c r="D137" s="81">
        <v>37.5</v>
      </c>
      <c r="E137" s="76">
        <f t="shared" si="6"/>
        <v>37.5</v>
      </c>
      <c r="F137" s="77">
        <v>0.2</v>
      </c>
      <c r="G137" s="78">
        <f t="shared" si="7"/>
        <v>7.5</v>
      </c>
      <c r="H137" s="82" t="s">
        <v>1162</v>
      </c>
    </row>
    <row r="138" spans="1:8">
      <c r="A138" s="39" t="s">
        <v>1350</v>
      </c>
      <c r="B138" s="80" t="s">
        <v>1351</v>
      </c>
      <c r="C138" s="80">
        <v>70</v>
      </c>
      <c r="D138" s="81">
        <v>24.5</v>
      </c>
      <c r="E138" s="76">
        <f t="shared" si="6"/>
        <v>0.35</v>
      </c>
      <c r="F138" s="77">
        <v>0.2</v>
      </c>
      <c r="G138" s="78">
        <f t="shared" si="7"/>
        <v>6.9999999999999993E-2</v>
      </c>
      <c r="H138" s="84" t="s">
        <v>1159</v>
      </c>
    </row>
    <row r="139" spans="1:8">
      <c r="A139" s="39" t="s">
        <v>1352</v>
      </c>
      <c r="B139" s="75" t="s">
        <v>1353</v>
      </c>
      <c r="C139" s="75">
        <v>100</v>
      </c>
      <c r="D139" s="76">
        <v>35</v>
      </c>
      <c r="E139" s="76">
        <f t="shared" si="6"/>
        <v>0.35</v>
      </c>
      <c r="F139" s="77">
        <v>0.2</v>
      </c>
      <c r="G139" s="78">
        <f t="shared" si="7"/>
        <v>6.9999999999999993E-2</v>
      </c>
      <c r="H139" s="79" t="s">
        <v>1159</v>
      </c>
    </row>
    <row r="140" spans="1:8">
      <c r="A140" s="39" t="s">
        <v>1354</v>
      </c>
      <c r="B140" s="75" t="s">
        <v>1355</v>
      </c>
      <c r="C140" s="75">
        <v>100</v>
      </c>
      <c r="D140" s="76">
        <v>35</v>
      </c>
      <c r="E140" s="76">
        <f t="shared" si="6"/>
        <v>0.35</v>
      </c>
      <c r="F140" s="77">
        <v>0.2</v>
      </c>
      <c r="G140" s="78">
        <f t="shared" si="7"/>
        <v>6.9999999999999993E-2</v>
      </c>
      <c r="H140" s="79" t="s">
        <v>1159</v>
      </c>
    </row>
    <row r="141" spans="1:8">
      <c r="A141" s="39" t="s">
        <v>1356</v>
      </c>
      <c r="B141" s="75" t="s">
        <v>1357</v>
      </c>
      <c r="C141" s="75">
        <v>100</v>
      </c>
      <c r="D141" s="76">
        <v>35</v>
      </c>
      <c r="E141" s="76">
        <f t="shared" si="6"/>
        <v>0.35</v>
      </c>
      <c r="F141" s="77">
        <v>0.2</v>
      </c>
      <c r="G141" s="78">
        <f t="shared" si="7"/>
        <v>6.9999999999999993E-2</v>
      </c>
      <c r="H141" s="79" t="s">
        <v>1159</v>
      </c>
    </row>
    <row r="142" spans="1:8">
      <c r="A142" s="39" t="s">
        <v>1358</v>
      </c>
      <c r="B142" s="75" t="s">
        <v>1359</v>
      </c>
      <c r="C142" s="75">
        <v>100</v>
      </c>
      <c r="D142" s="76">
        <v>35</v>
      </c>
      <c r="E142" s="76">
        <f t="shared" si="6"/>
        <v>0.35</v>
      </c>
      <c r="F142" s="77">
        <v>0.2</v>
      </c>
      <c r="G142" s="78">
        <f t="shared" si="7"/>
        <v>6.9999999999999993E-2</v>
      </c>
      <c r="H142" s="79" t="s">
        <v>1159</v>
      </c>
    </row>
    <row r="143" spans="1:8">
      <c r="A143" s="39" t="s">
        <v>1360</v>
      </c>
      <c r="B143" s="75" t="s">
        <v>1361</v>
      </c>
      <c r="C143" s="75">
        <v>100</v>
      </c>
      <c r="D143" s="76">
        <v>35</v>
      </c>
      <c r="E143" s="76">
        <f t="shared" si="6"/>
        <v>0.35</v>
      </c>
      <c r="F143" s="77">
        <v>0.2</v>
      </c>
      <c r="G143" s="78">
        <f t="shared" si="7"/>
        <v>6.9999999999999993E-2</v>
      </c>
      <c r="H143" s="79" t="s">
        <v>1159</v>
      </c>
    </row>
    <row r="144" spans="1:8">
      <c r="A144" s="39" t="s">
        <v>1362</v>
      </c>
      <c r="B144" s="80" t="s">
        <v>1363</v>
      </c>
      <c r="C144" s="80">
        <v>50</v>
      </c>
      <c r="D144" s="81">
        <v>81</v>
      </c>
      <c r="E144" s="76">
        <f t="shared" si="6"/>
        <v>1.62</v>
      </c>
      <c r="F144" s="77">
        <v>0.2</v>
      </c>
      <c r="G144" s="78">
        <f t="shared" si="7"/>
        <v>0.32400000000000007</v>
      </c>
      <c r="H144" s="84" t="s">
        <v>1159</v>
      </c>
    </row>
    <row r="145" spans="1:8">
      <c r="A145" s="39" t="s">
        <v>1364</v>
      </c>
      <c r="B145" s="80" t="s">
        <v>1365</v>
      </c>
      <c r="C145" s="75">
        <v>90</v>
      </c>
      <c r="D145" s="81">
        <v>145.80000000000001</v>
      </c>
      <c r="E145" s="76">
        <f t="shared" si="6"/>
        <v>1.62</v>
      </c>
      <c r="F145" s="77">
        <v>0.2</v>
      </c>
      <c r="G145" s="78">
        <f t="shared" si="7"/>
        <v>0.32400000000000007</v>
      </c>
      <c r="H145" s="79" t="s">
        <v>1159</v>
      </c>
    </row>
    <row r="146" spans="1:8">
      <c r="A146" s="39" t="s">
        <v>1366</v>
      </c>
      <c r="B146" s="80" t="s">
        <v>1367</v>
      </c>
      <c r="C146" s="75">
        <v>90</v>
      </c>
      <c r="D146" s="81">
        <v>150.30000000000001</v>
      </c>
      <c r="E146" s="76">
        <f t="shared" si="6"/>
        <v>1.6700000000000002</v>
      </c>
      <c r="F146" s="77">
        <v>0.2</v>
      </c>
      <c r="G146" s="78">
        <f t="shared" si="7"/>
        <v>0.33400000000000007</v>
      </c>
      <c r="H146" s="79" t="s">
        <v>1159</v>
      </c>
    </row>
    <row r="147" spans="1:8">
      <c r="A147" s="39" t="s">
        <v>1368</v>
      </c>
      <c r="B147" s="75" t="s">
        <v>1369</v>
      </c>
      <c r="C147" s="75">
        <v>95</v>
      </c>
      <c r="D147" s="76">
        <v>271.7</v>
      </c>
      <c r="E147" s="76">
        <f t="shared" si="6"/>
        <v>2.86</v>
      </c>
      <c r="F147" s="77">
        <v>0.2</v>
      </c>
      <c r="G147" s="78">
        <f t="shared" si="7"/>
        <v>0.57199999999999995</v>
      </c>
      <c r="H147" s="79" t="s">
        <v>1159</v>
      </c>
    </row>
    <row r="148" spans="1:8">
      <c r="A148" s="39" t="s">
        <v>1370</v>
      </c>
      <c r="B148" s="75" t="s">
        <v>1371</v>
      </c>
      <c r="C148" s="75">
        <v>95</v>
      </c>
      <c r="D148" s="76">
        <v>271.7</v>
      </c>
      <c r="E148" s="76">
        <f t="shared" si="6"/>
        <v>2.86</v>
      </c>
      <c r="F148" s="77">
        <v>0.2</v>
      </c>
      <c r="G148" s="78">
        <f t="shared" si="7"/>
        <v>0.57199999999999995</v>
      </c>
      <c r="H148" s="79" t="s">
        <v>1159</v>
      </c>
    </row>
    <row r="149" spans="1:8">
      <c r="A149" s="39" t="s">
        <v>1372</v>
      </c>
      <c r="B149" s="75" t="s">
        <v>1373</v>
      </c>
      <c r="C149" s="75">
        <v>100</v>
      </c>
      <c r="D149" s="76">
        <v>286</v>
      </c>
      <c r="E149" s="76">
        <f t="shared" si="6"/>
        <v>2.86</v>
      </c>
      <c r="F149" s="77">
        <v>0.2</v>
      </c>
      <c r="G149" s="78">
        <f t="shared" si="7"/>
        <v>0.57199999999999995</v>
      </c>
      <c r="H149" s="79" t="s">
        <v>1159</v>
      </c>
    </row>
    <row r="150" spans="1:8">
      <c r="A150" s="39" t="s">
        <v>1374</v>
      </c>
      <c r="B150" s="75" t="s">
        <v>1375</v>
      </c>
      <c r="C150" s="75">
        <v>95</v>
      </c>
      <c r="D150" s="76">
        <v>271.7</v>
      </c>
      <c r="E150" s="76">
        <f t="shared" si="6"/>
        <v>2.86</v>
      </c>
      <c r="F150" s="77">
        <v>0.2</v>
      </c>
      <c r="G150" s="78">
        <f t="shared" si="7"/>
        <v>0.57199999999999995</v>
      </c>
      <c r="H150" s="79" t="s">
        <v>1159</v>
      </c>
    </row>
    <row r="151" spans="1:8">
      <c r="A151" s="39" t="s">
        <v>1376</v>
      </c>
      <c r="B151" s="83">
        <v>325433</v>
      </c>
      <c r="C151" s="80">
        <v>41</v>
      </c>
      <c r="D151" s="81">
        <v>956.53</v>
      </c>
      <c r="E151" s="76">
        <f t="shared" si="6"/>
        <v>23.33</v>
      </c>
      <c r="F151" s="77">
        <v>0.2</v>
      </c>
      <c r="G151" s="78">
        <f t="shared" si="7"/>
        <v>4.6659999999999995</v>
      </c>
      <c r="H151" s="84" t="s">
        <v>1212</v>
      </c>
    </row>
    <row r="152" spans="1:8">
      <c r="A152" s="39" t="s">
        <v>1377</v>
      </c>
      <c r="B152" s="83">
        <v>370358</v>
      </c>
      <c r="C152" s="80">
        <v>29</v>
      </c>
      <c r="D152" s="81">
        <v>702.67</v>
      </c>
      <c r="E152" s="76">
        <f t="shared" si="6"/>
        <v>24.229999999999997</v>
      </c>
      <c r="F152" s="77">
        <v>0.2</v>
      </c>
      <c r="G152" s="78">
        <f t="shared" si="7"/>
        <v>4.8460000000000001</v>
      </c>
      <c r="H152" s="84" t="s">
        <v>1212</v>
      </c>
    </row>
    <row r="153" spans="1:8">
      <c r="A153" s="39" t="s">
        <v>1378</v>
      </c>
      <c r="B153" s="83">
        <v>357940</v>
      </c>
      <c r="C153" s="80">
        <v>80.5</v>
      </c>
      <c r="D153" s="81">
        <v>2028.6</v>
      </c>
      <c r="E153" s="76">
        <f t="shared" si="6"/>
        <v>25.2</v>
      </c>
      <c r="F153" s="77">
        <v>0.2</v>
      </c>
      <c r="G153" s="78">
        <f t="shared" si="7"/>
        <v>5.04</v>
      </c>
      <c r="H153" s="84" t="s">
        <v>1212</v>
      </c>
    </row>
    <row r="154" spans="1:8">
      <c r="A154" s="39" t="s">
        <v>1379</v>
      </c>
      <c r="B154" s="83">
        <v>348809</v>
      </c>
      <c r="C154" s="80">
        <v>10</v>
      </c>
      <c r="D154" s="81">
        <v>277.10000000000002</v>
      </c>
      <c r="E154" s="76">
        <f t="shared" si="6"/>
        <v>27.71</v>
      </c>
      <c r="F154" s="77">
        <v>0.2</v>
      </c>
      <c r="G154" s="78">
        <f t="shared" si="7"/>
        <v>5.5420000000000007</v>
      </c>
      <c r="H154" s="84" t="s">
        <v>1212</v>
      </c>
    </row>
    <row r="155" spans="1:8">
      <c r="A155" s="39" t="s">
        <v>1380</v>
      </c>
      <c r="B155" s="83">
        <v>365610</v>
      </c>
      <c r="C155" s="80">
        <v>7</v>
      </c>
      <c r="D155" s="81">
        <v>174.16</v>
      </c>
      <c r="E155" s="76">
        <f t="shared" si="6"/>
        <v>24.88</v>
      </c>
      <c r="F155" s="77">
        <v>0.2</v>
      </c>
      <c r="G155" s="78">
        <f t="shared" si="7"/>
        <v>4.976</v>
      </c>
      <c r="H155" s="84" t="s">
        <v>1212</v>
      </c>
    </row>
    <row r="156" spans="1:8">
      <c r="A156" s="39" t="s">
        <v>1381</v>
      </c>
      <c r="B156" s="83">
        <v>369262</v>
      </c>
      <c r="C156" s="80">
        <v>31.5</v>
      </c>
      <c r="D156" s="81">
        <v>783.72</v>
      </c>
      <c r="E156" s="76">
        <f t="shared" si="6"/>
        <v>24.880000000000003</v>
      </c>
      <c r="F156" s="77">
        <v>0.2</v>
      </c>
      <c r="G156" s="78">
        <f t="shared" si="7"/>
        <v>4.9760000000000009</v>
      </c>
      <c r="H156" s="84" t="s">
        <v>1212</v>
      </c>
    </row>
    <row r="157" spans="1:8">
      <c r="A157" s="39" t="s">
        <v>1382</v>
      </c>
      <c r="B157" s="83">
        <v>371819</v>
      </c>
      <c r="C157" s="80">
        <v>39</v>
      </c>
      <c r="D157" s="81">
        <v>976.56</v>
      </c>
      <c r="E157" s="76">
        <f t="shared" si="6"/>
        <v>25.04</v>
      </c>
      <c r="F157" s="77">
        <v>0.2</v>
      </c>
      <c r="G157" s="78">
        <f t="shared" si="7"/>
        <v>5.008</v>
      </c>
      <c r="H157" s="84" t="s">
        <v>1212</v>
      </c>
    </row>
    <row r="158" spans="1:8">
      <c r="A158" s="39" t="s">
        <v>1383</v>
      </c>
      <c r="B158" s="83">
        <v>357575</v>
      </c>
      <c r="C158" s="80">
        <v>29.5</v>
      </c>
      <c r="D158" s="81">
        <v>792.96</v>
      </c>
      <c r="E158" s="76">
        <f t="shared" si="6"/>
        <v>26.880000000000003</v>
      </c>
      <c r="F158" s="77">
        <v>0.2</v>
      </c>
      <c r="G158" s="78">
        <f t="shared" si="7"/>
        <v>5.3760000000000012</v>
      </c>
      <c r="H158" s="84" t="s">
        <v>1212</v>
      </c>
    </row>
    <row r="159" spans="1:8">
      <c r="A159" s="39" t="s">
        <v>1384</v>
      </c>
      <c r="B159" s="74">
        <v>201616</v>
      </c>
      <c r="C159" s="75">
        <v>100</v>
      </c>
      <c r="D159" s="76">
        <v>593</v>
      </c>
      <c r="E159" s="76">
        <f t="shared" si="6"/>
        <v>5.93</v>
      </c>
      <c r="F159" s="77">
        <v>0.2</v>
      </c>
      <c r="G159" s="78">
        <f t="shared" si="7"/>
        <v>1.1859999999999999</v>
      </c>
      <c r="H159" s="79" t="s">
        <v>1159</v>
      </c>
    </row>
    <row r="160" spans="1:8">
      <c r="A160" s="39" t="s">
        <v>1385</v>
      </c>
      <c r="B160" s="83">
        <v>347713</v>
      </c>
      <c r="C160" s="80">
        <v>32.5</v>
      </c>
      <c r="D160" s="81">
        <v>853.45</v>
      </c>
      <c r="E160" s="76">
        <f t="shared" si="6"/>
        <v>26.26</v>
      </c>
      <c r="F160" s="77">
        <v>0.2</v>
      </c>
      <c r="G160" s="78">
        <f t="shared" si="7"/>
        <v>5.2520000000000007</v>
      </c>
      <c r="H160" s="84" t="s">
        <v>1212</v>
      </c>
    </row>
    <row r="161" spans="1:8">
      <c r="A161" s="86" t="s">
        <v>1386</v>
      </c>
      <c r="B161" s="83">
        <v>355018</v>
      </c>
      <c r="C161" s="80">
        <v>5.5</v>
      </c>
      <c r="D161" s="81">
        <v>144.43</v>
      </c>
      <c r="E161" s="76">
        <f t="shared" si="6"/>
        <v>26.26</v>
      </c>
      <c r="F161" s="77">
        <v>0.2</v>
      </c>
      <c r="G161" s="78">
        <f t="shared" si="7"/>
        <v>5.2520000000000007</v>
      </c>
      <c r="H161" s="84" t="s">
        <v>1212</v>
      </c>
    </row>
    <row r="162" spans="1:8">
      <c r="A162" s="39" t="s">
        <v>1387</v>
      </c>
      <c r="B162" s="74">
        <v>201251</v>
      </c>
      <c r="C162" s="75">
        <v>100</v>
      </c>
      <c r="D162" s="76">
        <v>902</v>
      </c>
      <c r="E162" s="76">
        <f t="shared" si="6"/>
        <v>9.02</v>
      </c>
      <c r="F162" s="77">
        <v>0.2</v>
      </c>
      <c r="G162" s="78">
        <f t="shared" si="7"/>
        <v>1.804</v>
      </c>
      <c r="H162" s="79" t="s">
        <v>1159</v>
      </c>
    </row>
    <row r="163" spans="1:8">
      <c r="A163" s="39" t="s">
        <v>1388</v>
      </c>
      <c r="B163" s="83">
        <v>367801</v>
      </c>
      <c r="C163" s="80">
        <v>17</v>
      </c>
      <c r="D163" s="81">
        <v>470.05</v>
      </c>
      <c r="E163" s="76">
        <f t="shared" si="6"/>
        <v>27.650000000000002</v>
      </c>
      <c r="F163" s="77">
        <v>0.2</v>
      </c>
      <c r="G163" s="78">
        <f t="shared" si="7"/>
        <v>5.5300000000000011</v>
      </c>
      <c r="H163" s="84" t="s">
        <v>1212</v>
      </c>
    </row>
    <row r="164" spans="1:8">
      <c r="A164" s="39" t="s">
        <v>1389</v>
      </c>
      <c r="B164" s="83">
        <v>374376</v>
      </c>
      <c r="C164" s="80">
        <v>73</v>
      </c>
      <c r="D164" s="81">
        <v>2018.45</v>
      </c>
      <c r="E164" s="76">
        <f t="shared" si="6"/>
        <v>27.650000000000002</v>
      </c>
      <c r="F164" s="77">
        <v>0.2</v>
      </c>
      <c r="G164" s="78">
        <f t="shared" si="7"/>
        <v>5.5300000000000011</v>
      </c>
      <c r="H164" s="84" t="s">
        <v>1212</v>
      </c>
    </row>
    <row r="165" spans="1:8">
      <c r="A165" s="39" t="s">
        <v>1390</v>
      </c>
      <c r="B165" s="83">
        <v>349540</v>
      </c>
      <c r="C165" s="80">
        <v>26.5</v>
      </c>
      <c r="D165" s="81">
        <v>787.58</v>
      </c>
      <c r="E165" s="76">
        <f t="shared" si="6"/>
        <v>29.720000000000002</v>
      </c>
      <c r="F165" s="77">
        <v>0.2</v>
      </c>
      <c r="G165" s="78">
        <f t="shared" si="7"/>
        <v>5.9440000000000008</v>
      </c>
      <c r="H165" s="84" t="s">
        <v>1212</v>
      </c>
    </row>
    <row r="166" spans="1:8">
      <c r="A166" s="39" t="s">
        <v>1391</v>
      </c>
      <c r="B166" s="74">
        <v>329451</v>
      </c>
      <c r="C166" s="75">
        <v>92</v>
      </c>
      <c r="D166" s="76">
        <v>2905.36</v>
      </c>
      <c r="E166" s="76">
        <f t="shared" si="6"/>
        <v>31.580000000000002</v>
      </c>
      <c r="F166" s="77">
        <v>0.2</v>
      </c>
      <c r="G166" s="78">
        <f t="shared" si="7"/>
        <v>6.3160000000000007</v>
      </c>
      <c r="H166" s="79" t="s">
        <v>1212</v>
      </c>
    </row>
    <row r="167" spans="1:8">
      <c r="A167" s="39" t="s">
        <v>1392</v>
      </c>
      <c r="B167" s="83">
        <v>378393</v>
      </c>
      <c r="C167" s="80">
        <v>76</v>
      </c>
      <c r="D167" s="81">
        <v>3125.12</v>
      </c>
      <c r="E167" s="76">
        <f t="shared" si="6"/>
        <v>41.12</v>
      </c>
      <c r="F167" s="77">
        <v>0.2</v>
      </c>
      <c r="G167" s="78">
        <f t="shared" si="7"/>
        <v>8.2240000000000002</v>
      </c>
      <c r="H167" s="84" t="s">
        <v>1212</v>
      </c>
    </row>
    <row r="168" spans="1:8">
      <c r="A168" s="39" t="s">
        <v>1393</v>
      </c>
      <c r="B168" s="74">
        <v>297674</v>
      </c>
      <c r="C168" s="75">
        <v>169</v>
      </c>
      <c r="D168" s="76">
        <v>272.08999999999997</v>
      </c>
      <c r="E168" s="76">
        <f t="shared" si="6"/>
        <v>1.6099999999999999</v>
      </c>
      <c r="F168" s="77">
        <v>0.2</v>
      </c>
      <c r="G168" s="78">
        <f t="shared" si="7"/>
        <v>0.32200000000000001</v>
      </c>
      <c r="H168" s="79" t="s">
        <v>1159</v>
      </c>
    </row>
    <row r="169" spans="1:8">
      <c r="A169" s="39" t="s">
        <v>1394</v>
      </c>
      <c r="B169" s="83">
        <v>341139</v>
      </c>
      <c r="C169" s="80">
        <v>13.5</v>
      </c>
      <c r="D169" s="81">
        <v>326.7</v>
      </c>
      <c r="E169" s="76">
        <f t="shared" si="6"/>
        <v>24.2</v>
      </c>
      <c r="F169" s="77">
        <v>0.2</v>
      </c>
      <c r="G169" s="78">
        <f t="shared" si="7"/>
        <v>4.84</v>
      </c>
      <c r="H169" s="84" t="s">
        <v>1212</v>
      </c>
    </row>
    <row r="170" spans="1:8">
      <c r="A170" s="39" t="s">
        <v>1395</v>
      </c>
      <c r="B170" s="83">
        <v>364150</v>
      </c>
      <c r="C170" s="80">
        <v>40.5</v>
      </c>
      <c r="D170" s="81">
        <v>980.1</v>
      </c>
      <c r="E170" s="76">
        <f t="shared" si="6"/>
        <v>24.2</v>
      </c>
      <c r="F170" s="77">
        <v>0.2</v>
      </c>
      <c r="G170" s="78">
        <f t="shared" si="7"/>
        <v>4.84</v>
      </c>
      <c r="H170" s="84" t="s">
        <v>1212</v>
      </c>
    </row>
    <row r="171" spans="1:8">
      <c r="A171" s="39" t="s">
        <v>1396</v>
      </c>
      <c r="B171" s="83">
        <v>346983</v>
      </c>
      <c r="C171" s="80">
        <v>13.5</v>
      </c>
      <c r="D171" s="81">
        <v>351</v>
      </c>
      <c r="E171" s="76">
        <f t="shared" ref="E171:E395" si="8">D171/C171</f>
        <v>26</v>
      </c>
      <c r="F171" s="77">
        <v>0.2</v>
      </c>
      <c r="G171" s="78">
        <f t="shared" ref="G171:G395" si="9">E171*0.2</f>
        <v>5.2</v>
      </c>
      <c r="H171" s="84" t="s">
        <v>1212</v>
      </c>
    </row>
    <row r="172" spans="1:8">
      <c r="A172" s="39" t="s">
        <v>1397</v>
      </c>
      <c r="B172" s="74">
        <v>376932</v>
      </c>
      <c r="C172" s="75">
        <v>145.5</v>
      </c>
      <c r="D172" s="76">
        <v>3652.05</v>
      </c>
      <c r="E172" s="76">
        <f t="shared" si="8"/>
        <v>25.1</v>
      </c>
      <c r="F172" s="77">
        <v>0.2</v>
      </c>
      <c r="G172" s="78">
        <f t="shared" si="9"/>
        <v>5.0200000000000005</v>
      </c>
      <c r="H172" s="79" t="s">
        <v>1212</v>
      </c>
    </row>
    <row r="173" spans="1:8">
      <c r="A173" s="39" t="s">
        <v>1398</v>
      </c>
      <c r="B173" s="83">
        <v>803171</v>
      </c>
      <c r="C173" s="80">
        <v>12</v>
      </c>
      <c r="D173" s="81">
        <v>57.84</v>
      </c>
      <c r="E173" s="76">
        <f t="shared" si="8"/>
        <v>4.82</v>
      </c>
      <c r="F173" s="77">
        <v>0.2</v>
      </c>
      <c r="G173" s="78">
        <f t="shared" si="9"/>
        <v>0.96400000000000008</v>
      </c>
      <c r="H173" s="84" t="s">
        <v>1159</v>
      </c>
    </row>
    <row r="174" spans="1:8">
      <c r="A174" s="39" t="s">
        <v>1399</v>
      </c>
      <c r="B174" s="83">
        <v>345157</v>
      </c>
      <c r="C174" s="80">
        <v>74.5</v>
      </c>
      <c r="D174" s="81">
        <v>2018.95</v>
      </c>
      <c r="E174" s="76">
        <f t="shared" si="8"/>
        <v>27.1</v>
      </c>
      <c r="F174" s="77">
        <v>0.2</v>
      </c>
      <c r="G174" s="78">
        <f t="shared" si="9"/>
        <v>5.4200000000000008</v>
      </c>
      <c r="H174" s="84" t="s">
        <v>1212</v>
      </c>
    </row>
    <row r="175" spans="1:8">
      <c r="A175" s="39" t="s">
        <v>1400</v>
      </c>
      <c r="B175" s="83">
        <v>368532</v>
      </c>
      <c r="C175" s="80">
        <v>44</v>
      </c>
      <c r="D175" s="81">
        <v>1006.72</v>
      </c>
      <c r="E175" s="76">
        <f t="shared" si="8"/>
        <v>22.88</v>
      </c>
      <c r="F175" s="77">
        <v>0.2</v>
      </c>
      <c r="G175" s="78">
        <f t="shared" si="9"/>
        <v>4.5759999999999996</v>
      </c>
      <c r="H175" s="84" t="s">
        <v>1212</v>
      </c>
    </row>
    <row r="176" spans="1:8">
      <c r="A176" s="39" t="s">
        <v>1401</v>
      </c>
      <c r="B176" s="83">
        <v>362689</v>
      </c>
      <c r="C176" s="80">
        <v>20.5</v>
      </c>
      <c r="D176" s="81">
        <v>540.38</v>
      </c>
      <c r="E176" s="76">
        <f t="shared" si="8"/>
        <v>26.36</v>
      </c>
      <c r="F176" s="77">
        <v>0.2</v>
      </c>
      <c r="G176" s="78">
        <f t="shared" si="9"/>
        <v>5.2720000000000002</v>
      </c>
      <c r="H176" s="84" t="s">
        <v>1212</v>
      </c>
    </row>
    <row r="177" spans="1:8">
      <c r="A177" s="39" t="s">
        <v>1402</v>
      </c>
      <c r="B177" s="83">
        <v>365245</v>
      </c>
      <c r="C177" s="80">
        <v>12.5</v>
      </c>
      <c r="D177" s="81">
        <v>332.5</v>
      </c>
      <c r="E177" s="76">
        <f t="shared" si="8"/>
        <v>26.6</v>
      </c>
      <c r="F177" s="77">
        <v>0.2</v>
      </c>
      <c r="G177" s="78">
        <f t="shared" si="9"/>
        <v>5.32</v>
      </c>
      <c r="H177" s="84" t="s">
        <v>1212</v>
      </c>
    </row>
    <row r="178" spans="1:8">
      <c r="A178" s="85" t="s">
        <v>1403</v>
      </c>
      <c r="B178" s="83">
        <v>352096</v>
      </c>
      <c r="C178" s="80">
        <v>66</v>
      </c>
      <c r="D178" s="81">
        <v>2001.12</v>
      </c>
      <c r="E178" s="76">
        <f t="shared" si="8"/>
        <v>30.319999999999997</v>
      </c>
      <c r="F178" s="77">
        <v>0.2</v>
      </c>
      <c r="G178" s="78">
        <f t="shared" si="9"/>
        <v>6.0640000000000001</v>
      </c>
      <c r="H178" s="84" t="s">
        <v>1212</v>
      </c>
    </row>
    <row r="179" spans="1:8">
      <c r="A179" s="39" t="s">
        <v>1404</v>
      </c>
      <c r="B179" s="74">
        <v>366705</v>
      </c>
      <c r="C179" s="75">
        <v>151</v>
      </c>
      <c r="D179" s="76">
        <v>4224.9799999999996</v>
      </c>
      <c r="E179" s="76">
        <f t="shared" si="8"/>
        <v>27.979999999999997</v>
      </c>
      <c r="F179" s="77">
        <v>0.2</v>
      </c>
      <c r="G179" s="78">
        <f t="shared" si="9"/>
        <v>5.5960000000000001</v>
      </c>
      <c r="H179" s="79" t="s">
        <v>1212</v>
      </c>
    </row>
    <row r="180" spans="1:8">
      <c r="A180" s="39" t="s">
        <v>1405</v>
      </c>
      <c r="B180" s="83">
        <v>371454</v>
      </c>
      <c r="C180" s="80">
        <v>85</v>
      </c>
      <c r="D180" s="81">
        <v>2378.3000000000002</v>
      </c>
      <c r="E180" s="76">
        <f t="shared" si="8"/>
        <v>27.98</v>
      </c>
      <c r="F180" s="77">
        <v>0.2</v>
      </c>
      <c r="G180" s="78">
        <f t="shared" si="9"/>
        <v>5.5960000000000001</v>
      </c>
      <c r="H180" s="84" t="s">
        <v>1212</v>
      </c>
    </row>
    <row r="181" spans="1:8">
      <c r="A181" s="39" t="s">
        <v>1406</v>
      </c>
      <c r="B181" s="74">
        <v>289274</v>
      </c>
      <c r="C181" s="75">
        <v>534</v>
      </c>
      <c r="D181" s="76">
        <v>14802.48</v>
      </c>
      <c r="E181" s="76">
        <f t="shared" si="8"/>
        <v>27.72</v>
      </c>
      <c r="F181" s="77">
        <v>0.2</v>
      </c>
      <c r="G181" s="78">
        <f t="shared" si="9"/>
        <v>5.5440000000000005</v>
      </c>
      <c r="H181" s="79" t="s">
        <v>1212</v>
      </c>
    </row>
    <row r="182" spans="1:8">
      <c r="A182" s="39" t="s">
        <v>1407</v>
      </c>
      <c r="B182" s="74">
        <v>288909</v>
      </c>
      <c r="C182" s="75">
        <v>287</v>
      </c>
      <c r="D182" s="76">
        <v>7955.64</v>
      </c>
      <c r="E182" s="76">
        <f t="shared" si="8"/>
        <v>27.720000000000002</v>
      </c>
      <c r="F182" s="77">
        <v>0.2</v>
      </c>
      <c r="G182" s="78">
        <f t="shared" si="9"/>
        <v>5.5440000000000005</v>
      </c>
      <c r="H182" s="79" t="s">
        <v>1212</v>
      </c>
    </row>
    <row r="183" spans="1:8">
      <c r="A183" s="39" t="s">
        <v>1408</v>
      </c>
      <c r="B183" s="74">
        <v>331642</v>
      </c>
      <c r="C183" s="75">
        <v>121</v>
      </c>
      <c r="D183" s="76">
        <v>3354.12</v>
      </c>
      <c r="E183" s="76">
        <f t="shared" si="8"/>
        <v>27.72</v>
      </c>
      <c r="F183" s="77">
        <v>0.2</v>
      </c>
      <c r="G183" s="78">
        <f t="shared" si="9"/>
        <v>5.5440000000000005</v>
      </c>
      <c r="H183" s="79" t="s">
        <v>1212</v>
      </c>
    </row>
    <row r="184" spans="1:8" ht="27">
      <c r="A184" s="39" t="s">
        <v>1409</v>
      </c>
      <c r="B184" s="83">
        <v>199060</v>
      </c>
      <c r="C184" s="80">
        <v>35</v>
      </c>
      <c r="D184" s="81">
        <v>2263.8000000000002</v>
      </c>
      <c r="E184" s="76">
        <f t="shared" si="8"/>
        <v>64.680000000000007</v>
      </c>
      <c r="F184" s="77">
        <v>0.2</v>
      </c>
      <c r="G184" s="78">
        <f t="shared" si="9"/>
        <v>12.936000000000002</v>
      </c>
      <c r="H184" s="84" t="s">
        <v>1159</v>
      </c>
    </row>
    <row r="185" spans="1:8">
      <c r="A185" s="39" t="s">
        <v>1410</v>
      </c>
      <c r="B185" s="74">
        <v>338217</v>
      </c>
      <c r="C185" s="75">
        <v>100</v>
      </c>
      <c r="D185" s="76">
        <v>3518</v>
      </c>
      <c r="E185" s="76">
        <f t="shared" si="8"/>
        <v>35.18</v>
      </c>
      <c r="F185" s="77">
        <v>0.2</v>
      </c>
      <c r="G185" s="78">
        <f t="shared" si="9"/>
        <v>7.0360000000000005</v>
      </c>
      <c r="H185" s="79" t="s">
        <v>1212</v>
      </c>
    </row>
    <row r="186" spans="1:8">
      <c r="A186" s="39" t="s">
        <v>1411</v>
      </c>
      <c r="B186" s="74">
        <v>377663</v>
      </c>
      <c r="C186" s="75">
        <v>95.5</v>
      </c>
      <c r="D186" s="76">
        <v>3359.69</v>
      </c>
      <c r="E186" s="76">
        <f t="shared" si="8"/>
        <v>35.18</v>
      </c>
      <c r="F186" s="77">
        <v>0.2</v>
      </c>
      <c r="G186" s="78">
        <f t="shared" si="9"/>
        <v>7.0360000000000005</v>
      </c>
      <c r="H186" s="79" t="s">
        <v>1212</v>
      </c>
    </row>
    <row r="187" spans="1:8">
      <c r="A187" s="39" t="s">
        <v>1412</v>
      </c>
      <c r="B187" s="83">
        <v>359401</v>
      </c>
      <c r="C187" s="80">
        <v>60.5</v>
      </c>
      <c r="D187" s="81">
        <v>1573</v>
      </c>
      <c r="E187" s="76">
        <f t="shared" si="8"/>
        <v>26</v>
      </c>
      <c r="F187" s="77">
        <v>0.2</v>
      </c>
      <c r="G187" s="78">
        <f t="shared" si="9"/>
        <v>5.2</v>
      </c>
      <c r="H187" s="84" t="s">
        <v>1212</v>
      </c>
    </row>
    <row r="188" spans="1:8">
      <c r="A188" s="39" t="s">
        <v>1413</v>
      </c>
      <c r="B188" s="83">
        <v>356479</v>
      </c>
      <c r="C188" s="80">
        <v>85.5</v>
      </c>
      <c r="D188" s="81">
        <v>2230.6999999999998</v>
      </c>
      <c r="E188" s="76">
        <f t="shared" si="8"/>
        <v>26.090058479532161</v>
      </c>
      <c r="F188" s="77">
        <v>0.2</v>
      </c>
      <c r="G188" s="78">
        <f t="shared" si="9"/>
        <v>5.2180116959064327</v>
      </c>
      <c r="H188" s="84" t="s">
        <v>1212</v>
      </c>
    </row>
    <row r="189" spans="1:8">
      <c r="A189" s="39" t="s">
        <v>1414</v>
      </c>
      <c r="B189" s="74">
        <v>367071</v>
      </c>
      <c r="C189" s="75">
        <v>229</v>
      </c>
      <c r="D189" s="76">
        <v>7632.57</v>
      </c>
      <c r="E189" s="76">
        <f t="shared" si="8"/>
        <v>33.33</v>
      </c>
      <c r="F189" s="77">
        <v>0.2</v>
      </c>
      <c r="G189" s="78">
        <f t="shared" si="9"/>
        <v>6.6660000000000004</v>
      </c>
      <c r="H189" s="79" t="s">
        <v>1212</v>
      </c>
    </row>
    <row r="190" spans="1:8">
      <c r="A190" s="39" t="s">
        <v>1415</v>
      </c>
      <c r="B190" s="74">
        <v>338582</v>
      </c>
      <c r="C190" s="75">
        <v>278</v>
      </c>
      <c r="D190" s="76">
        <v>9265.74</v>
      </c>
      <c r="E190" s="76">
        <f t="shared" si="8"/>
        <v>33.33</v>
      </c>
      <c r="F190" s="77">
        <v>0.2</v>
      </c>
      <c r="G190" s="78">
        <f t="shared" si="9"/>
        <v>6.6660000000000004</v>
      </c>
      <c r="H190" s="79" t="s">
        <v>1212</v>
      </c>
    </row>
    <row r="191" spans="1:8">
      <c r="A191" s="39" t="s">
        <v>1416</v>
      </c>
      <c r="B191" s="74">
        <v>371088</v>
      </c>
      <c r="C191" s="75">
        <v>163</v>
      </c>
      <c r="D191" s="76">
        <v>5432.79</v>
      </c>
      <c r="E191" s="76">
        <f t="shared" si="8"/>
        <v>33.33</v>
      </c>
      <c r="F191" s="77">
        <v>0.2</v>
      </c>
      <c r="G191" s="78">
        <f t="shared" si="9"/>
        <v>6.6660000000000004</v>
      </c>
      <c r="H191" s="79" t="s">
        <v>1212</v>
      </c>
    </row>
    <row r="192" spans="1:8">
      <c r="A192" s="39" t="s">
        <v>1417</v>
      </c>
      <c r="B192" s="83">
        <v>374741</v>
      </c>
      <c r="C192" s="80">
        <v>60.5</v>
      </c>
      <c r="D192" s="81">
        <v>2014.65</v>
      </c>
      <c r="E192" s="76">
        <f t="shared" si="8"/>
        <v>33.300000000000004</v>
      </c>
      <c r="F192" s="77">
        <v>0.2</v>
      </c>
      <c r="G192" s="78">
        <f t="shared" si="9"/>
        <v>6.660000000000001</v>
      </c>
      <c r="H192" s="84" t="s">
        <v>1212</v>
      </c>
    </row>
    <row r="193" spans="1:8">
      <c r="A193" s="39" t="s">
        <v>1418</v>
      </c>
      <c r="B193" s="74">
        <v>323607</v>
      </c>
      <c r="C193" s="75">
        <v>107</v>
      </c>
      <c r="D193" s="76">
        <v>3452.89</v>
      </c>
      <c r="E193" s="76">
        <f t="shared" si="8"/>
        <v>32.269999999999996</v>
      </c>
      <c r="F193" s="77">
        <v>0.2</v>
      </c>
      <c r="G193" s="78">
        <f t="shared" si="9"/>
        <v>6.4539999999999997</v>
      </c>
      <c r="H193" s="79" t="s">
        <v>1212</v>
      </c>
    </row>
    <row r="194" spans="1:8">
      <c r="A194" s="39" t="s">
        <v>1419</v>
      </c>
      <c r="B194" s="74">
        <v>333834</v>
      </c>
      <c r="C194" s="75">
        <v>244</v>
      </c>
      <c r="D194" s="76">
        <v>7495.68</v>
      </c>
      <c r="E194" s="76">
        <f t="shared" si="8"/>
        <v>30.720000000000002</v>
      </c>
      <c r="F194" s="77">
        <v>0.2</v>
      </c>
      <c r="G194" s="78">
        <f t="shared" si="9"/>
        <v>6.144000000000001</v>
      </c>
      <c r="H194" s="79" t="s">
        <v>1212</v>
      </c>
    </row>
    <row r="195" spans="1:8">
      <c r="A195" s="39" t="s">
        <v>1420</v>
      </c>
      <c r="B195" s="80" t="s">
        <v>1421</v>
      </c>
      <c r="C195" s="80">
        <v>17.5</v>
      </c>
      <c r="D195" s="81">
        <v>695.1</v>
      </c>
      <c r="E195" s="76">
        <f t="shared" si="8"/>
        <v>39.72</v>
      </c>
      <c r="F195" s="77">
        <v>0.2</v>
      </c>
      <c r="G195" s="78">
        <f t="shared" si="9"/>
        <v>7.944</v>
      </c>
      <c r="H195" s="84" t="s">
        <v>1212</v>
      </c>
    </row>
    <row r="196" spans="1:8">
      <c r="A196" s="39" t="s">
        <v>1422</v>
      </c>
      <c r="B196" s="83">
        <v>359767</v>
      </c>
      <c r="C196" s="80">
        <v>64</v>
      </c>
      <c r="D196" s="81">
        <v>1483.52</v>
      </c>
      <c r="E196" s="76">
        <f t="shared" si="8"/>
        <v>23.18</v>
      </c>
      <c r="F196" s="77">
        <v>0.2</v>
      </c>
      <c r="G196" s="78">
        <f t="shared" si="9"/>
        <v>4.6360000000000001</v>
      </c>
      <c r="H196" s="84" t="s">
        <v>1212</v>
      </c>
    </row>
    <row r="197" spans="1:8">
      <c r="A197" s="39" t="s">
        <v>1423</v>
      </c>
      <c r="B197" s="83">
        <v>362323</v>
      </c>
      <c r="C197" s="80">
        <v>64</v>
      </c>
      <c r="D197" s="81">
        <v>3377.28</v>
      </c>
      <c r="E197" s="76">
        <f t="shared" si="8"/>
        <v>52.77</v>
      </c>
      <c r="F197" s="77">
        <v>0.2</v>
      </c>
      <c r="G197" s="78">
        <f t="shared" si="9"/>
        <v>10.554000000000002</v>
      </c>
      <c r="H197" s="84" t="s">
        <v>1212</v>
      </c>
    </row>
    <row r="198" spans="1:8">
      <c r="A198" s="85" t="s">
        <v>1424</v>
      </c>
      <c r="B198" s="83">
        <v>367436</v>
      </c>
      <c r="C198" s="80">
        <v>7.5</v>
      </c>
      <c r="D198" s="81">
        <v>395.25</v>
      </c>
      <c r="E198" s="76">
        <f t="shared" si="8"/>
        <v>52.7</v>
      </c>
      <c r="F198" s="77">
        <v>0.2</v>
      </c>
      <c r="G198" s="78">
        <f t="shared" si="9"/>
        <v>10.540000000000001</v>
      </c>
      <c r="H198" s="84" t="s">
        <v>1212</v>
      </c>
    </row>
    <row r="199" spans="1:8">
      <c r="A199" s="39" t="s">
        <v>1425</v>
      </c>
      <c r="B199" s="74">
        <v>332008</v>
      </c>
      <c r="C199" s="75">
        <v>186.5</v>
      </c>
      <c r="D199" s="76">
        <v>9828.5499999999993</v>
      </c>
      <c r="E199" s="76">
        <f t="shared" si="8"/>
        <v>52.699999999999996</v>
      </c>
      <c r="F199" s="77">
        <v>0.2</v>
      </c>
      <c r="G199" s="78">
        <f t="shared" si="9"/>
        <v>10.54</v>
      </c>
      <c r="H199" s="79" t="s">
        <v>1212</v>
      </c>
    </row>
    <row r="200" spans="1:8">
      <c r="A200" s="39" t="s">
        <v>1426</v>
      </c>
      <c r="B200" s="83">
        <v>296944</v>
      </c>
      <c r="C200" s="80">
        <v>18</v>
      </c>
      <c r="D200" s="81">
        <v>949.86</v>
      </c>
      <c r="E200" s="76">
        <f t="shared" si="8"/>
        <v>52.77</v>
      </c>
      <c r="F200" s="77">
        <v>0.2</v>
      </c>
      <c r="G200" s="78">
        <f t="shared" si="9"/>
        <v>10.554000000000002</v>
      </c>
      <c r="H200" s="84" t="s">
        <v>1212</v>
      </c>
    </row>
    <row r="201" spans="1:8">
      <c r="A201" s="85" t="s">
        <v>1427</v>
      </c>
      <c r="B201" s="83">
        <v>800980</v>
      </c>
      <c r="C201" s="80">
        <v>10</v>
      </c>
      <c r="D201" s="81">
        <v>171.6</v>
      </c>
      <c r="E201" s="76">
        <f t="shared" si="8"/>
        <v>17.16</v>
      </c>
      <c r="F201" s="77">
        <v>0.2</v>
      </c>
      <c r="G201" s="78">
        <f t="shared" si="9"/>
        <v>3.4320000000000004</v>
      </c>
      <c r="H201" s="84" t="s">
        <v>1159</v>
      </c>
    </row>
    <row r="202" spans="1:8">
      <c r="A202" s="39" t="s">
        <v>1428</v>
      </c>
      <c r="B202" s="83">
        <v>352827</v>
      </c>
      <c r="C202" s="80">
        <v>52.5</v>
      </c>
      <c r="D202" s="81">
        <v>1475.25</v>
      </c>
      <c r="E202" s="76">
        <f t="shared" si="8"/>
        <v>28.1</v>
      </c>
      <c r="F202" s="77">
        <v>0.2</v>
      </c>
      <c r="G202" s="78">
        <f t="shared" si="9"/>
        <v>5.620000000000001</v>
      </c>
      <c r="H202" s="84" t="s">
        <v>1212</v>
      </c>
    </row>
    <row r="203" spans="1:8">
      <c r="A203" s="39" t="s">
        <v>1429</v>
      </c>
      <c r="B203" s="83">
        <v>359036</v>
      </c>
      <c r="C203" s="80">
        <v>26.5</v>
      </c>
      <c r="D203" s="81">
        <v>668.33</v>
      </c>
      <c r="E203" s="76">
        <f t="shared" si="8"/>
        <v>25.220000000000002</v>
      </c>
      <c r="F203" s="77">
        <v>0.2</v>
      </c>
      <c r="G203" s="78">
        <f t="shared" si="9"/>
        <v>5.0440000000000005</v>
      </c>
      <c r="H203" s="84" t="s">
        <v>1212</v>
      </c>
    </row>
    <row r="204" spans="1:8">
      <c r="A204" s="39" t="s">
        <v>1430</v>
      </c>
      <c r="B204" s="74">
        <v>200155</v>
      </c>
      <c r="C204" s="75">
        <v>100</v>
      </c>
      <c r="D204" s="76">
        <v>788</v>
      </c>
      <c r="E204" s="76">
        <f t="shared" si="8"/>
        <v>7.88</v>
      </c>
      <c r="F204" s="77">
        <v>0.2</v>
      </c>
      <c r="G204" s="78">
        <f t="shared" si="9"/>
        <v>1.5760000000000001</v>
      </c>
      <c r="H204" s="79" t="s">
        <v>1159</v>
      </c>
    </row>
    <row r="205" spans="1:8">
      <c r="A205" s="39" t="s">
        <v>1431</v>
      </c>
      <c r="B205" s="74">
        <v>200886</v>
      </c>
      <c r="C205" s="75">
        <v>100</v>
      </c>
      <c r="D205" s="76">
        <v>788</v>
      </c>
      <c r="E205" s="76">
        <f t="shared" si="8"/>
        <v>7.88</v>
      </c>
      <c r="F205" s="77">
        <v>0.2</v>
      </c>
      <c r="G205" s="78">
        <f t="shared" si="9"/>
        <v>1.5760000000000001</v>
      </c>
      <c r="H205" s="79" t="s">
        <v>1159</v>
      </c>
    </row>
    <row r="206" spans="1:8">
      <c r="A206" s="39" t="s">
        <v>1432</v>
      </c>
      <c r="B206" s="83">
        <v>342235</v>
      </c>
      <c r="C206" s="80">
        <v>19.5</v>
      </c>
      <c r="D206" s="81">
        <v>702.78</v>
      </c>
      <c r="E206" s="76">
        <f t="shared" si="8"/>
        <v>36.04</v>
      </c>
      <c r="F206" s="77">
        <v>0.2</v>
      </c>
      <c r="G206" s="78">
        <f t="shared" si="9"/>
        <v>7.2080000000000002</v>
      </c>
      <c r="H206" s="84" t="s">
        <v>1212</v>
      </c>
    </row>
    <row r="207" spans="1:8">
      <c r="A207" s="39" t="s">
        <v>1433</v>
      </c>
      <c r="B207" s="83">
        <v>374010</v>
      </c>
      <c r="C207" s="80">
        <v>58.5</v>
      </c>
      <c r="D207" s="81">
        <v>2106</v>
      </c>
      <c r="E207" s="76">
        <f t="shared" si="8"/>
        <v>36</v>
      </c>
      <c r="F207" s="77">
        <v>0.2</v>
      </c>
      <c r="G207" s="78">
        <f t="shared" si="9"/>
        <v>7.2</v>
      </c>
      <c r="H207" s="84" t="s">
        <v>1212</v>
      </c>
    </row>
    <row r="208" spans="1:8">
      <c r="A208" s="39" t="s">
        <v>1434</v>
      </c>
      <c r="B208" s="83">
        <v>260054</v>
      </c>
      <c r="C208" s="80">
        <v>10</v>
      </c>
      <c r="D208" s="81">
        <v>214.8</v>
      </c>
      <c r="E208" s="76">
        <f t="shared" si="8"/>
        <v>21.48</v>
      </c>
      <c r="F208" s="77">
        <v>0.2</v>
      </c>
      <c r="G208" s="78">
        <f t="shared" si="9"/>
        <v>4.2960000000000003</v>
      </c>
      <c r="H208" s="84" t="s">
        <v>1159</v>
      </c>
    </row>
    <row r="209" spans="1:8">
      <c r="A209" s="39" t="s">
        <v>1435</v>
      </c>
      <c r="B209" s="83">
        <v>319224</v>
      </c>
      <c r="C209" s="80">
        <v>10.5</v>
      </c>
      <c r="D209" s="81">
        <v>788.13</v>
      </c>
      <c r="E209" s="76">
        <f t="shared" si="8"/>
        <v>75.06</v>
      </c>
      <c r="F209" s="77">
        <v>0.2</v>
      </c>
      <c r="G209" s="78">
        <f t="shared" si="9"/>
        <v>15.012</v>
      </c>
      <c r="H209" s="84" t="s">
        <v>1212</v>
      </c>
    </row>
    <row r="210" spans="1:8">
      <c r="A210" s="39" t="s">
        <v>1436</v>
      </c>
      <c r="B210" s="74">
        <v>798423</v>
      </c>
      <c r="C210" s="75">
        <v>90</v>
      </c>
      <c r="D210" s="81">
        <v>829.8</v>
      </c>
      <c r="E210" s="76">
        <f t="shared" si="8"/>
        <v>9.2199999999999989</v>
      </c>
      <c r="F210" s="77">
        <v>0.2</v>
      </c>
      <c r="G210" s="78">
        <f t="shared" si="9"/>
        <v>1.8439999999999999</v>
      </c>
      <c r="H210" s="79" t="s">
        <v>1159</v>
      </c>
    </row>
    <row r="211" spans="1:8">
      <c r="A211" s="39" t="s">
        <v>1437</v>
      </c>
      <c r="B211" s="83">
        <v>353192</v>
      </c>
      <c r="C211" s="80">
        <v>19</v>
      </c>
      <c r="D211" s="81">
        <v>1527.41</v>
      </c>
      <c r="E211" s="76">
        <f t="shared" si="8"/>
        <v>80.39</v>
      </c>
      <c r="F211" s="77">
        <v>0.2</v>
      </c>
      <c r="G211" s="78">
        <f t="shared" si="9"/>
        <v>16.077999999999999</v>
      </c>
      <c r="H211" s="84" t="s">
        <v>1212</v>
      </c>
    </row>
    <row r="212" spans="1:8">
      <c r="A212" s="39" t="s">
        <v>1438</v>
      </c>
      <c r="B212" s="74">
        <v>338947</v>
      </c>
      <c r="C212" s="75">
        <v>206</v>
      </c>
      <c r="D212" s="76">
        <v>12471.24</v>
      </c>
      <c r="E212" s="76">
        <f t="shared" si="8"/>
        <v>60.54</v>
      </c>
      <c r="F212" s="77">
        <v>0.2</v>
      </c>
      <c r="G212" s="78">
        <f t="shared" si="9"/>
        <v>12.108000000000001</v>
      </c>
      <c r="H212" s="79" t="s">
        <v>1212</v>
      </c>
    </row>
    <row r="213" spans="1:8">
      <c r="A213" s="39" t="s">
        <v>1439</v>
      </c>
      <c r="B213" s="83">
        <v>375837</v>
      </c>
      <c r="C213" s="80">
        <v>8</v>
      </c>
      <c r="D213" s="81">
        <v>266.32</v>
      </c>
      <c r="E213" s="76">
        <f t="shared" si="8"/>
        <v>33.29</v>
      </c>
      <c r="F213" s="77">
        <v>0.2</v>
      </c>
      <c r="G213" s="78">
        <f t="shared" si="9"/>
        <v>6.6580000000000004</v>
      </c>
      <c r="H213" s="84" t="s">
        <v>1212</v>
      </c>
    </row>
    <row r="214" spans="1:8">
      <c r="A214" s="39" t="s">
        <v>1440</v>
      </c>
      <c r="B214" s="83">
        <v>291101</v>
      </c>
      <c r="C214" s="80">
        <v>50</v>
      </c>
      <c r="D214" s="81">
        <v>207</v>
      </c>
      <c r="E214" s="76">
        <f t="shared" si="8"/>
        <v>4.1399999999999997</v>
      </c>
      <c r="F214" s="77">
        <v>0.2</v>
      </c>
      <c r="G214" s="78">
        <f t="shared" si="9"/>
        <v>0.82799999999999996</v>
      </c>
      <c r="H214" s="84" t="s">
        <v>1159</v>
      </c>
    </row>
    <row r="215" spans="1:8">
      <c r="A215" s="39" t="s">
        <v>1441</v>
      </c>
      <c r="B215" s="83" t="s">
        <v>1442</v>
      </c>
      <c r="C215" s="80">
        <v>80</v>
      </c>
      <c r="D215" s="81">
        <v>492.8</v>
      </c>
      <c r="E215" s="76">
        <f t="shared" si="8"/>
        <v>6.16</v>
      </c>
      <c r="F215" s="77">
        <v>0.2</v>
      </c>
      <c r="G215" s="78">
        <f t="shared" si="9"/>
        <v>1.2320000000000002</v>
      </c>
      <c r="H215" s="84" t="s">
        <v>1159</v>
      </c>
    </row>
    <row r="216" spans="1:8">
      <c r="A216" s="39" t="s">
        <v>1443</v>
      </c>
      <c r="B216" s="83">
        <v>198329</v>
      </c>
      <c r="C216" s="80">
        <v>11</v>
      </c>
      <c r="D216" s="81">
        <v>128.91999999999999</v>
      </c>
      <c r="E216" s="76">
        <f t="shared" si="8"/>
        <v>11.719999999999999</v>
      </c>
      <c r="F216" s="77">
        <v>0.2</v>
      </c>
      <c r="G216" s="78">
        <f t="shared" si="9"/>
        <v>2.3439999999999999</v>
      </c>
      <c r="H216" s="84" t="s">
        <v>1159</v>
      </c>
    </row>
    <row r="217" spans="1:8">
      <c r="A217" s="39" t="s">
        <v>1444</v>
      </c>
      <c r="B217" s="83">
        <v>199790</v>
      </c>
      <c r="C217" s="80">
        <v>20</v>
      </c>
      <c r="D217" s="81">
        <v>234.4</v>
      </c>
      <c r="E217" s="76">
        <f t="shared" si="8"/>
        <v>11.72</v>
      </c>
      <c r="F217" s="77">
        <v>0.2</v>
      </c>
      <c r="G217" s="78">
        <f t="shared" si="9"/>
        <v>2.3440000000000003</v>
      </c>
      <c r="H217" s="84" t="s">
        <v>1159</v>
      </c>
    </row>
    <row r="218" spans="1:8">
      <c r="A218" s="39" t="s">
        <v>1445</v>
      </c>
      <c r="B218" s="83">
        <v>361593</v>
      </c>
      <c r="C218" s="80">
        <v>4.5</v>
      </c>
      <c r="D218" s="81">
        <v>453.96</v>
      </c>
      <c r="E218" s="76">
        <f t="shared" si="8"/>
        <v>100.88</v>
      </c>
      <c r="F218" s="77">
        <v>0.2</v>
      </c>
      <c r="G218" s="78">
        <f t="shared" si="9"/>
        <v>20.176000000000002</v>
      </c>
      <c r="H218" s="84" t="s">
        <v>1212</v>
      </c>
    </row>
    <row r="219" spans="1:8">
      <c r="A219" s="39" t="s">
        <v>1446</v>
      </c>
      <c r="B219" s="83">
        <v>365975</v>
      </c>
      <c r="C219" s="80">
        <v>28</v>
      </c>
      <c r="D219" s="81">
        <v>1078.56</v>
      </c>
      <c r="E219" s="76">
        <f t="shared" si="8"/>
        <v>38.519999999999996</v>
      </c>
      <c r="F219" s="77">
        <v>0.2</v>
      </c>
      <c r="G219" s="78">
        <f t="shared" si="9"/>
        <v>7.7039999999999997</v>
      </c>
      <c r="H219" s="84" t="s">
        <v>1212</v>
      </c>
    </row>
    <row r="220" spans="1:8">
      <c r="A220" s="39" t="s">
        <v>1447</v>
      </c>
      <c r="B220" s="83">
        <v>1719563</v>
      </c>
      <c r="C220" s="49">
        <v>50</v>
      </c>
      <c r="D220" s="81">
        <v>372.5</v>
      </c>
      <c r="E220" s="76">
        <f t="shared" si="8"/>
        <v>7.45</v>
      </c>
      <c r="F220" s="77">
        <v>0.2</v>
      </c>
      <c r="G220" s="78">
        <f t="shared" si="9"/>
        <v>1.4900000000000002</v>
      </c>
      <c r="H220" s="82" t="s">
        <v>1159</v>
      </c>
    </row>
    <row r="221" spans="1:8">
      <c r="A221" s="39" t="s">
        <v>1448</v>
      </c>
      <c r="B221" s="74">
        <v>1720659</v>
      </c>
      <c r="C221" s="75">
        <v>100</v>
      </c>
      <c r="D221" s="76">
        <v>745</v>
      </c>
      <c r="E221" s="76">
        <f t="shared" si="8"/>
        <v>7.45</v>
      </c>
      <c r="F221" s="77">
        <v>0.2</v>
      </c>
      <c r="G221" s="78">
        <f t="shared" si="9"/>
        <v>1.4900000000000002</v>
      </c>
      <c r="H221" s="79" t="s">
        <v>1159</v>
      </c>
    </row>
    <row r="222" spans="1:8">
      <c r="A222" s="39" t="s">
        <v>1449</v>
      </c>
      <c r="B222" s="74">
        <v>2009201</v>
      </c>
      <c r="C222" s="75">
        <v>200</v>
      </c>
      <c r="D222" s="76">
        <v>340</v>
      </c>
      <c r="E222" s="76">
        <f t="shared" si="8"/>
        <v>1.7</v>
      </c>
      <c r="F222" s="77">
        <v>0.2</v>
      </c>
      <c r="G222" s="78">
        <f t="shared" si="9"/>
        <v>0.34</v>
      </c>
      <c r="H222" s="79" t="s">
        <v>1159</v>
      </c>
    </row>
    <row r="223" spans="1:8">
      <c r="A223" s="39" t="s">
        <v>1450</v>
      </c>
      <c r="B223" s="83">
        <v>306805</v>
      </c>
      <c r="C223" s="49">
        <v>50</v>
      </c>
      <c r="D223" s="81">
        <v>935.5</v>
      </c>
      <c r="E223" s="76">
        <f t="shared" si="8"/>
        <v>18.71</v>
      </c>
      <c r="F223" s="77">
        <v>0.2</v>
      </c>
      <c r="G223" s="78">
        <f t="shared" si="9"/>
        <v>3.7420000000000004</v>
      </c>
      <c r="H223" s="82" t="s">
        <v>1159</v>
      </c>
    </row>
    <row r="224" spans="1:8">
      <c r="A224" s="39" t="s">
        <v>1451</v>
      </c>
      <c r="B224" s="74">
        <v>2008837</v>
      </c>
      <c r="C224" s="75">
        <v>419</v>
      </c>
      <c r="D224" s="76">
        <v>7123.5</v>
      </c>
      <c r="E224" s="76">
        <f t="shared" si="8"/>
        <v>17.001193317422434</v>
      </c>
      <c r="F224" s="77">
        <v>0.2</v>
      </c>
      <c r="G224" s="78">
        <f t="shared" si="9"/>
        <v>3.4002386634844868</v>
      </c>
      <c r="H224" s="79" t="s">
        <v>1159</v>
      </c>
    </row>
    <row r="225" spans="1:8">
      <c r="A225" s="39" t="s">
        <v>1452</v>
      </c>
      <c r="B225" s="74">
        <v>2008471</v>
      </c>
      <c r="C225" s="75">
        <v>500</v>
      </c>
      <c r="D225" s="76">
        <v>7915</v>
      </c>
      <c r="E225" s="76">
        <f t="shared" si="8"/>
        <v>15.83</v>
      </c>
      <c r="F225" s="77">
        <v>0.2</v>
      </c>
      <c r="G225" s="78">
        <f t="shared" si="9"/>
        <v>3.1660000000000004</v>
      </c>
      <c r="H225" s="79" t="s">
        <v>1159</v>
      </c>
    </row>
    <row r="226" spans="1:8">
      <c r="A226" s="39" t="s">
        <v>1453</v>
      </c>
      <c r="B226" s="83">
        <v>369993</v>
      </c>
      <c r="C226" s="80">
        <v>18</v>
      </c>
      <c r="D226" s="81">
        <v>1064.3399999999999</v>
      </c>
      <c r="E226" s="76">
        <f t="shared" si="8"/>
        <v>59.129999999999995</v>
      </c>
      <c r="F226" s="77">
        <v>0.2</v>
      </c>
      <c r="G226" s="78">
        <f t="shared" si="9"/>
        <v>11.826000000000001</v>
      </c>
      <c r="H226" s="84" t="s">
        <v>1212</v>
      </c>
    </row>
    <row r="227" spans="1:8">
      <c r="A227" s="85" t="s">
        <v>1454</v>
      </c>
      <c r="B227" s="83">
        <v>363419</v>
      </c>
      <c r="C227" s="80">
        <v>10.5</v>
      </c>
      <c r="D227" s="81">
        <v>7702.8</v>
      </c>
      <c r="E227" s="76">
        <f t="shared" si="8"/>
        <v>733.6</v>
      </c>
      <c r="F227" s="77">
        <v>0.2</v>
      </c>
      <c r="G227" s="78">
        <f t="shared" si="9"/>
        <v>146.72</v>
      </c>
      <c r="H227" s="84" t="s">
        <v>1212</v>
      </c>
    </row>
    <row r="228" spans="1:8">
      <c r="A228" s="39" t="s">
        <v>1455</v>
      </c>
      <c r="B228" s="83">
        <v>2702797</v>
      </c>
      <c r="C228" s="49">
        <v>1</v>
      </c>
      <c r="D228" s="81">
        <v>225</v>
      </c>
      <c r="E228" s="76">
        <f t="shared" si="8"/>
        <v>225</v>
      </c>
      <c r="F228" s="77">
        <v>0.2</v>
      </c>
      <c r="G228" s="78">
        <f t="shared" si="9"/>
        <v>45</v>
      </c>
      <c r="H228" s="82" t="s">
        <v>1162</v>
      </c>
    </row>
    <row r="229" spans="1:8">
      <c r="A229" s="39" t="s">
        <v>1456</v>
      </c>
      <c r="B229" s="74">
        <v>1953319</v>
      </c>
      <c r="C229" s="75">
        <v>190</v>
      </c>
      <c r="D229" s="76">
        <v>509.2</v>
      </c>
      <c r="E229" s="76">
        <f t="shared" si="8"/>
        <v>2.68</v>
      </c>
      <c r="F229" s="77">
        <v>0.2</v>
      </c>
      <c r="G229" s="78">
        <f t="shared" si="9"/>
        <v>0.53600000000000003</v>
      </c>
      <c r="H229" s="79" t="s">
        <v>1159</v>
      </c>
    </row>
    <row r="230" spans="1:8">
      <c r="A230" s="85" t="s">
        <v>1457</v>
      </c>
      <c r="B230" s="83">
        <v>344426</v>
      </c>
      <c r="C230" s="80">
        <v>27</v>
      </c>
      <c r="D230" s="81">
        <v>695.79</v>
      </c>
      <c r="E230" s="76">
        <f t="shared" si="8"/>
        <v>25.77</v>
      </c>
      <c r="F230" s="77">
        <v>0.2</v>
      </c>
      <c r="G230" s="78">
        <f t="shared" si="9"/>
        <v>5.1539999999999999</v>
      </c>
      <c r="H230" s="84" t="s">
        <v>1212</v>
      </c>
    </row>
    <row r="231" spans="1:8">
      <c r="A231" s="39" t="s">
        <v>1458</v>
      </c>
      <c r="B231" s="83">
        <v>320320</v>
      </c>
      <c r="C231" s="80">
        <v>32</v>
      </c>
      <c r="D231" s="81">
        <v>808.96</v>
      </c>
      <c r="E231" s="76">
        <f t="shared" si="8"/>
        <v>25.28</v>
      </c>
      <c r="F231" s="77">
        <v>0.2</v>
      </c>
      <c r="G231" s="78">
        <f t="shared" si="9"/>
        <v>5.0560000000000009</v>
      </c>
      <c r="H231" s="84" t="s">
        <v>1212</v>
      </c>
    </row>
    <row r="232" spans="1:8">
      <c r="A232" s="39" t="s">
        <v>1459</v>
      </c>
      <c r="B232" s="83">
        <v>360862</v>
      </c>
      <c r="C232" s="80">
        <v>13.5</v>
      </c>
      <c r="D232" s="81">
        <v>334.67</v>
      </c>
      <c r="E232" s="76">
        <f t="shared" si="8"/>
        <v>24.790370370370372</v>
      </c>
      <c r="F232" s="77">
        <v>0.2</v>
      </c>
      <c r="G232" s="78">
        <f t="shared" si="9"/>
        <v>4.9580740740740747</v>
      </c>
      <c r="H232" s="84" t="s">
        <v>1212</v>
      </c>
    </row>
    <row r="233" spans="1:8">
      <c r="A233" s="39" t="s">
        <v>1460</v>
      </c>
      <c r="B233" s="83">
        <v>360497</v>
      </c>
      <c r="C233" s="80">
        <v>12</v>
      </c>
      <c r="D233" s="81">
        <v>297.48</v>
      </c>
      <c r="E233" s="76">
        <f t="shared" si="8"/>
        <v>24.790000000000003</v>
      </c>
      <c r="F233" s="77">
        <v>0.2</v>
      </c>
      <c r="G233" s="78">
        <f t="shared" si="9"/>
        <v>4.9580000000000011</v>
      </c>
      <c r="H233" s="84" t="s">
        <v>1212</v>
      </c>
    </row>
    <row r="234" spans="1:8">
      <c r="A234" s="39" t="s">
        <v>1461</v>
      </c>
      <c r="B234" s="80" t="s">
        <v>1462</v>
      </c>
      <c r="C234" s="80">
        <v>44</v>
      </c>
      <c r="D234" s="81">
        <v>1104.8399999999999</v>
      </c>
      <c r="E234" s="76">
        <f t="shared" si="8"/>
        <v>25.11</v>
      </c>
      <c r="F234" s="77">
        <v>0.2</v>
      </c>
      <c r="G234" s="78">
        <f t="shared" si="9"/>
        <v>5.0220000000000002</v>
      </c>
      <c r="H234" s="84" t="s">
        <v>1212</v>
      </c>
    </row>
    <row r="235" spans="1:8">
      <c r="A235" s="39" t="s">
        <v>1463</v>
      </c>
      <c r="B235" s="83">
        <v>348444</v>
      </c>
      <c r="C235" s="80">
        <v>9.5</v>
      </c>
      <c r="D235" s="81">
        <v>283.10000000000002</v>
      </c>
      <c r="E235" s="76">
        <f t="shared" si="8"/>
        <v>29.8</v>
      </c>
      <c r="F235" s="77">
        <v>0.2</v>
      </c>
      <c r="G235" s="78">
        <f t="shared" si="9"/>
        <v>5.9600000000000009</v>
      </c>
      <c r="H235" s="84" t="s">
        <v>1212</v>
      </c>
    </row>
    <row r="236" spans="1:8">
      <c r="A236" s="39" t="s">
        <v>1464</v>
      </c>
      <c r="B236" s="83">
        <v>372915</v>
      </c>
      <c r="C236" s="80">
        <v>16.5</v>
      </c>
      <c r="D236" s="81">
        <v>455.4</v>
      </c>
      <c r="E236" s="76">
        <f t="shared" si="8"/>
        <v>27.599999999999998</v>
      </c>
      <c r="F236" s="77">
        <v>0.2</v>
      </c>
      <c r="G236" s="78">
        <f t="shared" si="9"/>
        <v>5.52</v>
      </c>
      <c r="H236" s="84" t="s">
        <v>1212</v>
      </c>
    </row>
    <row r="237" spans="1:8">
      <c r="A237" s="39" t="s">
        <v>1465</v>
      </c>
      <c r="B237" s="83">
        <v>2705718</v>
      </c>
      <c r="C237" s="49">
        <v>1</v>
      </c>
      <c r="D237" s="81">
        <v>112.5</v>
      </c>
      <c r="E237" s="76">
        <f t="shared" si="8"/>
        <v>112.5</v>
      </c>
      <c r="F237" s="77">
        <v>0.2</v>
      </c>
      <c r="G237" s="78">
        <f t="shared" si="9"/>
        <v>22.5</v>
      </c>
      <c r="H237" s="82" t="s">
        <v>1162</v>
      </c>
    </row>
    <row r="238" spans="1:8">
      <c r="A238" s="39" t="s">
        <v>1466</v>
      </c>
      <c r="B238" s="83">
        <v>2702432</v>
      </c>
      <c r="C238" s="49">
        <v>1</v>
      </c>
      <c r="D238" s="81">
        <v>75</v>
      </c>
      <c r="E238" s="76">
        <f t="shared" si="8"/>
        <v>75</v>
      </c>
      <c r="F238" s="77">
        <v>0.2</v>
      </c>
      <c r="G238" s="78">
        <f t="shared" si="9"/>
        <v>15</v>
      </c>
      <c r="H238" s="82" t="s">
        <v>1162</v>
      </c>
    </row>
    <row r="239" spans="1:8">
      <c r="A239" s="39" t="s">
        <v>1467</v>
      </c>
      <c r="B239" s="74">
        <v>797692</v>
      </c>
      <c r="C239" s="75">
        <v>200</v>
      </c>
      <c r="D239" s="76">
        <v>424</v>
      </c>
      <c r="E239" s="76">
        <f t="shared" si="8"/>
        <v>2.12</v>
      </c>
      <c r="F239" s="77">
        <v>0.2</v>
      </c>
      <c r="G239" s="78">
        <f t="shared" si="9"/>
        <v>0.42400000000000004</v>
      </c>
      <c r="H239" s="79" t="s">
        <v>1159</v>
      </c>
    </row>
    <row r="240" spans="1:8" ht="27">
      <c r="A240" s="39" t="s">
        <v>1468</v>
      </c>
      <c r="B240" s="74">
        <v>793675</v>
      </c>
      <c r="C240" s="75">
        <v>300</v>
      </c>
      <c r="D240" s="76">
        <v>60</v>
      </c>
      <c r="E240" s="76">
        <f t="shared" si="8"/>
        <v>0.2</v>
      </c>
      <c r="F240" s="77">
        <v>0.2</v>
      </c>
      <c r="G240" s="78">
        <f t="shared" si="9"/>
        <v>4.0000000000000008E-2</v>
      </c>
      <c r="H240" s="79" t="s">
        <v>1159</v>
      </c>
    </row>
    <row r="241" spans="1:8">
      <c r="A241" s="39" t="s">
        <v>1469</v>
      </c>
      <c r="B241" s="83">
        <v>2678326</v>
      </c>
      <c r="C241" s="80">
        <v>80</v>
      </c>
      <c r="D241" s="81">
        <v>102.4</v>
      </c>
      <c r="E241" s="76">
        <f t="shared" si="8"/>
        <v>1.28</v>
      </c>
      <c r="F241" s="77">
        <v>0.2</v>
      </c>
      <c r="G241" s="78">
        <f t="shared" si="9"/>
        <v>0.25600000000000001</v>
      </c>
      <c r="H241" s="84" t="s">
        <v>1159</v>
      </c>
    </row>
    <row r="242" spans="1:8">
      <c r="A242" s="39" t="s">
        <v>1470</v>
      </c>
      <c r="B242" s="74">
        <v>219878</v>
      </c>
      <c r="C242" s="75">
        <v>160</v>
      </c>
      <c r="D242" s="76">
        <v>59.2</v>
      </c>
      <c r="E242" s="76">
        <f t="shared" si="8"/>
        <v>0.37</v>
      </c>
      <c r="F242" s="77">
        <v>0.2</v>
      </c>
      <c r="G242" s="78">
        <f t="shared" si="9"/>
        <v>7.3999999999999996E-2</v>
      </c>
      <c r="H242" s="79" t="s">
        <v>1159</v>
      </c>
    </row>
    <row r="243" spans="1:8">
      <c r="A243" s="39" t="s">
        <v>1471</v>
      </c>
      <c r="B243" s="74">
        <v>1599399</v>
      </c>
      <c r="C243" s="75">
        <v>400</v>
      </c>
      <c r="D243" s="76">
        <v>148</v>
      </c>
      <c r="E243" s="76">
        <f t="shared" si="8"/>
        <v>0.37</v>
      </c>
      <c r="F243" s="77">
        <v>0.2</v>
      </c>
      <c r="G243" s="78">
        <f t="shared" si="9"/>
        <v>7.3999999999999996E-2</v>
      </c>
      <c r="H243" s="79" t="s">
        <v>1159</v>
      </c>
    </row>
    <row r="244" spans="1:8">
      <c r="A244" s="39" t="s">
        <v>1472</v>
      </c>
      <c r="B244" s="74">
        <v>1604878</v>
      </c>
      <c r="C244" s="75">
        <v>400</v>
      </c>
      <c r="D244" s="76">
        <v>500</v>
      </c>
      <c r="E244" s="76">
        <f t="shared" si="8"/>
        <v>1.25</v>
      </c>
      <c r="F244" s="77">
        <v>0.2</v>
      </c>
      <c r="G244" s="78">
        <f t="shared" si="9"/>
        <v>0.25</v>
      </c>
      <c r="H244" s="79" t="s">
        <v>1159</v>
      </c>
    </row>
    <row r="245" spans="1:8">
      <c r="A245" s="39" t="s">
        <v>1473</v>
      </c>
      <c r="B245" s="83">
        <v>2677595</v>
      </c>
      <c r="C245" s="80">
        <v>15</v>
      </c>
      <c r="D245" s="81">
        <v>5.25</v>
      </c>
      <c r="E245" s="76">
        <f t="shared" si="8"/>
        <v>0.35</v>
      </c>
      <c r="F245" s="77">
        <v>0.2</v>
      </c>
      <c r="G245" s="78">
        <f t="shared" si="9"/>
        <v>6.9999999999999993E-2</v>
      </c>
      <c r="H245" s="84" t="s">
        <v>1159</v>
      </c>
    </row>
    <row r="246" spans="1:8">
      <c r="A246" s="39" t="s">
        <v>1474</v>
      </c>
      <c r="B246" s="74">
        <v>1601225</v>
      </c>
      <c r="C246" s="75">
        <v>200</v>
      </c>
      <c r="D246" s="76">
        <v>70</v>
      </c>
      <c r="E246" s="76">
        <f t="shared" si="8"/>
        <v>0.35</v>
      </c>
      <c r="F246" s="77">
        <v>0.2</v>
      </c>
      <c r="G246" s="78">
        <f t="shared" si="9"/>
        <v>6.9999999999999993E-2</v>
      </c>
      <c r="H246" s="79" t="s">
        <v>1159</v>
      </c>
    </row>
    <row r="247" spans="1:8">
      <c r="A247" s="39" t="s">
        <v>1475</v>
      </c>
      <c r="B247" s="74">
        <v>1899993</v>
      </c>
      <c r="C247" s="75">
        <v>100</v>
      </c>
      <c r="D247" s="76">
        <v>35</v>
      </c>
      <c r="E247" s="76">
        <f t="shared" si="8"/>
        <v>0.35</v>
      </c>
      <c r="F247" s="77">
        <v>0.2</v>
      </c>
      <c r="G247" s="78">
        <f t="shared" si="9"/>
        <v>6.9999999999999993E-2</v>
      </c>
      <c r="H247" s="79" t="s">
        <v>1159</v>
      </c>
    </row>
    <row r="248" spans="1:8">
      <c r="A248" s="39" t="s">
        <v>1476</v>
      </c>
      <c r="B248" s="83">
        <v>2678691</v>
      </c>
      <c r="C248" s="80">
        <v>60</v>
      </c>
      <c r="D248" s="81">
        <v>21</v>
      </c>
      <c r="E248" s="76">
        <f t="shared" si="8"/>
        <v>0.35</v>
      </c>
      <c r="F248" s="77">
        <v>0.2</v>
      </c>
      <c r="G248" s="78">
        <f t="shared" si="9"/>
        <v>6.9999999999999993E-2</v>
      </c>
      <c r="H248" s="84" t="s">
        <v>1159</v>
      </c>
    </row>
    <row r="249" spans="1:8">
      <c r="A249" s="39" t="s">
        <v>1477</v>
      </c>
      <c r="B249" s="74">
        <v>1604147</v>
      </c>
      <c r="C249" s="75">
        <v>300</v>
      </c>
      <c r="D249" s="76">
        <v>105</v>
      </c>
      <c r="E249" s="76">
        <f t="shared" si="8"/>
        <v>0.35</v>
      </c>
      <c r="F249" s="77">
        <v>0.2</v>
      </c>
      <c r="G249" s="78">
        <f t="shared" si="9"/>
        <v>6.9999999999999993E-2</v>
      </c>
      <c r="H249" s="79" t="s">
        <v>1159</v>
      </c>
    </row>
    <row r="250" spans="1:8">
      <c r="A250" s="39" t="s">
        <v>1478</v>
      </c>
      <c r="B250" s="80" t="s">
        <v>1479</v>
      </c>
      <c r="C250" s="75">
        <v>90</v>
      </c>
      <c r="D250" s="81">
        <v>31.5</v>
      </c>
      <c r="E250" s="76">
        <f t="shared" si="8"/>
        <v>0.35</v>
      </c>
      <c r="F250" s="77">
        <v>0.2</v>
      </c>
      <c r="G250" s="78">
        <f t="shared" si="9"/>
        <v>6.9999999999999993E-2</v>
      </c>
      <c r="H250" s="79" t="s">
        <v>1159</v>
      </c>
    </row>
    <row r="251" spans="1:8">
      <c r="A251" s="39" t="s">
        <v>1478</v>
      </c>
      <c r="B251" s="83">
        <v>1680118</v>
      </c>
      <c r="C251" s="80">
        <v>60</v>
      </c>
      <c r="D251" s="81">
        <v>21</v>
      </c>
      <c r="E251" s="76">
        <f t="shared" si="8"/>
        <v>0.35</v>
      </c>
      <c r="F251" s="77">
        <v>0.2</v>
      </c>
      <c r="G251" s="78">
        <f t="shared" si="9"/>
        <v>6.9999999999999993E-2</v>
      </c>
      <c r="H251" s="84" t="s">
        <v>1159</v>
      </c>
    </row>
    <row r="252" spans="1:8" ht="27">
      <c r="A252" s="39" t="s">
        <v>1480</v>
      </c>
      <c r="B252" s="74">
        <v>1645420</v>
      </c>
      <c r="C252" s="75">
        <v>180</v>
      </c>
      <c r="D252" s="76">
        <v>300.60000000000002</v>
      </c>
      <c r="E252" s="76">
        <f t="shared" si="8"/>
        <v>1.6700000000000002</v>
      </c>
      <c r="F252" s="77">
        <v>0.2</v>
      </c>
      <c r="G252" s="78">
        <f t="shared" si="9"/>
        <v>0.33400000000000007</v>
      </c>
      <c r="H252" s="79" t="s">
        <v>1159</v>
      </c>
    </row>
    <row r="253" spans="1:8">
      <c r="A253" s="39" t="s">
        <v>1481</v>
      </c>
      <c r="B253" s="83">
        <v>1677562</v>
      </c>
      <c r="C253" s="80">
        <v>80</v>
      </c>
      <c r="D253" s="81">
        <v>133.6</v>
      </c>
      <c r="E253" s="76">
        <f t="shared" si="8"/>
        <v>1.67</v>
      </c>
      <c r="F253" s="77">
        <v>0.2</v>
      </c>
      <c r="G253" s="78">
        <f t="shared" si="9"/>
        <v>0.33400000000000002</v>
      </c>
      <c r="H253" s="84" t="s">
        <v>1159</v>
      </c>
    </row>
    <row r="254" spans="1:8">
      <c r="A254" s="39" t="s">
        <v>1482</v>
      </c>
      <c r="B254" s="74">
        <v>1679023</v>
      </c>
      <c r="C254" s="75">
        <v>500</v>
      </c>
      <c r="D254" s="76">
        <v>835</v>
      </c>
      <c r="E254" s="76">
        <f t="shared" si="8"/>
        <v>1.67</v>
      </c>
      <c r="F254" s="77">
        <v>0.2</v>
      </c>
      <c r="G254" s="78">
        <f t="shared" si="9"/>
        <v>0.33400000000000002</v>
      </c>
      <c r="H254" s="79" t="s">
        <v>1159</v>
      </c>
    </row>
    <row r="255" spans="1:8">
      <c r="A255" s="39" t="s">
        <v>1483</v>
      </c>
      <c r="B255" s="74">
        <v>1597938</v>
      </c>
      <c r="C255" s="75">
        <v>600</v>
      </c>
      <c r="D255" s="76">
        <v>1002</v>
      </c>
      <c r="E255" s="76">
        <f t="shared" si="8"/>
        <v>1.67</v>
      </c>
      <c r="F255" s="77">
        <v>0.2</v>
      </c>
      <c r="G255" s="78">
        <f t="shared" si="9"/>
        <v>0.33400000000000002</v>
      </c>
      <c r="H255" s="79" t="s">
        <v>1159</v>
      </c>
    </row>
    <row r="256" spans="1:8" ht="27">
      <c r="A256" s="39" t="s">
        <v>1484</v>
      </c>
      <c r="B256" s="74">
        <v>1677196</v>
      </c>
      <c r="C256" s="75">
        <v>140</v>
      </c>
      <c r="D256" s="76">
        <v>58.8</v>
      </c>
      <c r="E256" s="76">
        <f t="shared" si="8"/>
        <v>0.42</v>
      </c>
      <c r="F256" s="77">
        <v>0.2</v>
      </c>
      <c r="G256" s="78">
        <f t="shared" si="9"/>
        <v>8.4000000000000005E-2</v>
      </c>
      <c r="H256" s="79" t="s">
        <v>1159</v>
      </c>
    </row>
    <row r="257" spans="1:8">
      <c r="A257" s="39" t="s">
        <v>1485</v>
      </c>
      <c r="B257" s="74">
        <v>794405</v>
      </c>
      <c r="C257" s="75">
        <v>100</v>
      </c>
      <c r="D257" s="76">
        <v>42</v>
      </c>
      <c r="E257" s="76">
        <f t="shared" si="8"/>
        <v>0.42</v>
      </c>
      <c r="F257" s="77">
        <v>0.2</v>
      </c>
      <c r="G257" s="78">
        <f t="shared" si="9"/>
        <v>8.4000000000000005E-2</v>
      </c>
      <c r="H257" s="79" t="s">
        <v>1159</v>
      </c>
    </row>
    <row r="258" spans="1:8">
      <c r="A258" s="39" t="s">
        <v>1486</v>
      </c>
      <c r="B258" s="74">
        <v>1602686</v>
      </c>
      <c r="C258" s="75">
        <v>400</v>
      </c>
      <c r="D258" s="76">
        <v>168</v>
      </c>
      <c r="E258" s="76">
        <f t="shared" si="8"/>
        <v>0.42</v>
      </c>
      <c r="F258" s="77">
        <v>0.2</v>
      </c>
      <c r="G258" s="78">
        <f t="shared" si="9"/>
        <v>8.4000000000000005E-2</v>
      </c>
      <c r="H258" s="79" t="s">
        <v>1159</v>
      </c>
    </row>
    <row r="259" spans="1:8">
      <c r="A259" s="39" t="s">
        <v>1487</v>
      </c>
      <c r="B259" s="83">
        <v>2679056</v>
      </c>
      <c r="C259" s="49">
        <v>50</v>
      </c>
      <c r="D259" s="81">
        <v>21</v>
      </c>
      <c r="E259" s="76">
        <f t="shared" si="8"/>
        <v>0.42</v>
      </c>
      <c r="F259" s="77">
        <v>0.2</v>
      </c>
      <c r="G259" s="78">
        <f t="shared" si="9"/>
        <v>8.4000000000000005E-2</v>
      </c>
      <c r="H259" s="82"/>
    </row>
    <row r="260" spans="1:8">
      <c r="A260" s="39" t="s">
        <v>1488</v>
      </c>
      <c r="B260" s="74">
        <v>1676831</v>
      </c>
      <c r="C260" s="75">
        <v>400</v>
      </c>
      <c r="D260" s="76">
        <v>168</v>
      </c>
      <c r="E260" s="76">
        <f t="shared" si="8"/>
        <v>0.42</v>
      </c>
      <c r="F260" s="77">
        <v>0.2</v>
      </c>
      <c r="G260" s="78">
        <f t="shared" si="9"/>
        <v>8.4000000000000005E-2</v>
      </c>
      <c r="H260" s="79" t="s">
        <v>1159</v>
      </c>
    </row>
    <row r="261" spans="1:8">
      <c r="A261" s="39" t="s">
        <v>1489</v>
      </c>
      <c r="B261" s="74">
        <v>219513</v>
      </c>
      <c r="C261" s="75">
        <v>100</v>
      </c>
      <c r="D261" s="76">
        <v>286</v>
      </c>
      <c r="E261" s="76">
        <f t="shared" si="8"/>
        <v>2.86</v>
      </c>
      <c r="F261" s="77">
        <v>0.2</v>
      </c>
      <c r="G261" s="78">
        <f t="shared" si="9"/>
        <v>0.57199999999999995</v>
      </c>
      <c r="H261" s="79" t="s">
        <v>1159</v>
      </c>
    </row>
    <row r="262" spans="1:8">
      <c r="A262" s="39" t="s">
        <v>1490</v>
      </c>
      <c r="B262" s="74">
        <v>1899628</v>
      </c>
      <c r="C262" s="75">
        <v>100</v>
      </c>
      <c r="D262" s="76">
        <v>286</v>
      </c>
      <c r="E262" s="76">
        <f t="shared" si="8"/>
        <v>2.86</v>
      </c>
      <c r="F262" s="77">
        <v>0.2</v>
      </c>
      <c r="G262" s="78">
        <f t="shared" si="9"/>
        <v>0.57199999999999995</v>
      </c>
      <c r="H262" s="79" t="s">
        <v>1159</v>
      </c>
    </row>
    <row r="263" spans="1:8">
      <c r="A263" s="39" t="s">
        <v>1491</v>
      </c>
      <c r="B263" s="74">
        <v>1597573</v>
      </c>
      <c r="C263" s="75">
        <v>400</v>
      </c>
      <c r="D263" s="76">
        <v>1144</v>
      </c>
      <c r="E263" s="76">
        <f t="shared" si="8"/>
        <v>2.86</v>
      </c>
      <c r="F263" s="77">
        <v>0.2</v>
      </c>
      <c r="G263" s="78">
        <f t="shared" si="9"/>
        <v>0.57199999999999995</v>
      </c>
      <c r="H263" s="79" t="s">
        <v>1159</v>
      </c>
    </row>
    <row r="264" spans="1:8">
      <c r="A264" s="39" t="s">
        <v>1492</v>
      </c>
      <c r="B264" s="74">
        <v>1674274</v>
      </c>
      <c r="C264" s="75">
        <v>200</v>
      </c>
      <c r="D264" s="76">
        <v>136</v>
      </c>
      <c r="E264" s="76">
        <f t="shared" si="8"/>
        <v>0.68</v>
      </c>
      <c r="F264" s="77">
        <v>0.2</v>
      </c>
      <c r="G264" s="78">
        <f t="shared" si="9"/>
        <v>0.13600000000000001</v>
      </c>
      <c r="H264" s="79" t="s">
        <v>1159</v>
      </c>
    </row>
    <row r="265" spans="1:8">
      <c r="A265" s="39" t="s">
        <v>1493</v>
      </c>
      <c r="B265" s="74">
        <v>1603417</v>
      </c>
      <c r="C265" s="75">
        <v>300</v>
      </c>
      <c r="D265" s="76">
        <v>204</v>
      </c>
      <c r="E265" s="76">
        <f t="shared" si="8"/>
        <v>0.68</v>
      </c>
      <c r="F265" s="77">
        <v>0.2</v>
      </c>
      <c r="G265" s="78">
        <f t="shared" si="9"/>
        <v>0.13600000000000001</v>
      </c>
      <c r="H265" s="79" t="s">
        <v>1159</v>
      </c>
    </row>
    <row r="266" spans="1:8">
      <c r="A266" s="39" t="s">
        <v>1494</v>
      </c>
      <c r="B266" s="74">
        <v>1675005</v>
      </c>
      <c r="C266" s="75">
        <v>200</v>
      </c>
      <c r="D266" s="76">
        <v>136</v>
      </c>
      <c r="E266" s="76">
        <f t="shared" si="8"/>
        <v>0.68</v>
      </c>
      <c r="F266" s="77">
        <v>0.2</v>
      </c>
      <c r="G266" s="78">
        <f t="shared" si="9"/>
        <v>0.13600000000000001</v>
      </c>
      <c r="H266" s="79" t="s">
        <v>1159</v>
      </c>
    </row>
    <row r="267" spans="1:8">
      <c r="A267" s="39" t="s">
        <v>1495</v>
      </c>
      <c r="B267" s="74">
        <v>1676466</v>
      </c>
      <c r="C267" s="75">
        <v>200</v>
      </c>
      <c r="D267" s="76">
        <v>136</v>
      </c>
      <c r="E267" s="76">
        <f t="shared" si="8"/>
        <v>0.68</v>
      </c>
      <c r="F267" s="77">
        <v>0.2</v>
      </c>
      <c r="G267" s="78">
        <f t="shared" si="9"/>
        <v>0.13600000000000001</v>
      </c>
      <c r="H267" s="79" t="s">
        <v>1159</v>
      </c>
    </row>
    <row r="268" spans="1:8">
      <c r="A268" s="39" t="s">
        <v>1496</v>
      </c>
      <c r="B268" s="74">
        <v>1673544</v>
      </c>
      <c r="C268" s="75">
        <v>300</v>
      </c>
      <c r="D268" s="76">
        <v>207</v>
      </c>
      <c r="E268" s="76">
        <f t="shared" si="8"/>
        <v>0.69</v>
      </c>
      <c r="F268" s="77">
        <v>0.2</v>
      </c>
      <c r="G268" s="78">
        <f t="shared" si="9"/>
        <v>0.13799999999999998</v>
      </c>
      <c r="H268" s="79" t="s">
        <v>1159</v>
      </c>
    </row>
    <row r="269" spans="1:8">
      <c r="A269" s="39" t="s">
        <v>1497</v>
      </c>
      <c r="B269" s="74">
        <v>1603782</v>
      </c>
      <c r="C269" s="75">
        <v>280</v>
      </c>
      <c r="D269" s="76">
        <v>800.8</v>
      </c>
      <c r="E269" s="76">
        <f t="shared" si="8"/>
        <v>2.86</v>
      </c>
      <c r="F269" s="77">
        <v>0.2</v>
      </c>
      <c r="G269" s="78">
        <f t="shared" si="9"/>
        <v>0.57199999999999995</v>
      </c>
      <c r="H269" s="79" t="s">
        <v>1159</v>
      </c>
    </row>
    <row r="270" spans="1:8">
      <c r="A270" s="39" t="s">
        <v>1497</v>
      </c>
      <c r="B270" s="83">
        <v>792579</v>
      </c>
      <c r="C270" s="80">
        <v>80</v>
      </c>
      <c r="D270" s="81">
        <v>228.8</v>
      </c>
      <c r="E270" s="76">
        <f t="shared" si="8"/>
        <v>2.8600000000000003</v>
      </c>
      <c r="F270" s="77">
        <v>0.2</v>
      </c>
      <c r="G270" s="78">
        <f t="shared" si="9"/>
        <v>0.57200000000000006</v>
      </c>
      <c r="H270" s="84" t="s">
        <v>1159</v>
      </c>
    </row>
    <row r="271" spans="1:8">
      <c r="A271" s="39" t="s">
        <v>1498</v>
      </c>
      <c r="B271" s="74">
        <v>1673909</v>
      </c>
      <c r="C271" s="75">
        <v>400</v>
      </c>
      <c r="D271" s="76">
        <v>1144</v>
      </c>
      <c r="E271" s="76">
        <f t="shared" si="8"/>
        <v>2.86</v>
      </c>
      <c r="F271" s="77">
        <v>0.2</v>
      </c>
      <c r="G271" s="78">
        <f t="shared" si="9"/>
        <v>0.57199999999999995</v>
      </c>
      <c r="H271" s="79" t="s">
        <v>1159</v>
      </c>
    </row>
    <row r="272" spans="1:8">
      <c r="A272" s="39" t="s">
        <v>1499</v>
      </c>
      <c r="B272" s="83">
        <v>786370</v>
      </c>
      <c r="C272" s="80">
        <v>80</v>
      </c>
      <c r="D272" s="81">
        <v>228.8</v>
      </c>
      <c r="E272" s="76">
        <f t="shared" si="8"/>
        <v>2.8600000000000003</v>
      </c>
      <c r="F272" s="77">
        <v>0.2</v>
      </c>
      <c r="G272" s="78">
        <f t="shared" si="9"/>
        <v>0.57200000000000006</v>
      </c>
      <c r="H272" s="84" t="s">
        <v>1159</v>
      </c>
    </row>
    <row r="273" spans="1:8">
      <c r="A273" s="39" t="s">
        <v>1500</v>
      </c>
      <c r="B273" s="74">
        <v>1674640</v>
      </c>
      <c r="C273" s="75">
        <v>200</v>
      </c>
      <c r="D273" s="76">
        <v>572</v>
      </c>
      <c r="E273" s="76">
        <f t="shared" si="8"/>
        <v>2.86</v>
      </c>
      <c r="F273" s="77">
        <v>0.2</v>
      </c>
      <c r="G273" s="78">
        <f t="shared" si="9"/>
        <v>0.57199999999999995</v>
      </c>
      <c r="H273" s="79" t="s">
        <v>1159</v>
      </c>
    </row>
    <row r="274" spans="1:8">
      <c r="A274" s="39" t="s">
        <v>1501</v>
      </c>
      <c r="B274" s="74">
        <v>1599764</v>
      </c>
      <c r="C274" s="75">
        <v>100</v>
      </c>
      <c r="D274" s="76">
        <v>104</v>
      </c>
      <c r="E274" s="76">
        <f t="shared" si="8"/>
        <v>1.04</v>
      </c>
      <c r="F274" s="77">
        <v>0.2</v>
      </c>
      <c r="G274" s="78">
        <f t="shared" si="9"/>
        <v>0.20800000000000002</v>
      </c>
      <c r="H274" s="79" t="s">
        <v>1159</v>
      </c>
    </row>
    <row r="275" spans="1:8">
      <c r="A275" s="39" t="s">
        <v>1502</v>
      </c>
      <c r="B275" s="74">
        <v>1603052</v>
      </c>
      <c r="C275" s="75">
        <v>200</v>
      </c>
      <c r="D275" s="76">
        <v>216</v>
      </c>
      <c r="E275" s="76">
        <f t="shared" si="8"/>
        <v>1.08</v>
      </c>
      <c r="F275" s="77">
        <v>0.2</v>
      </c>
      <c r="G275" s="78">
        <f t="shared" si="9"/>
        <v>0.21600000000000003</v>
      </c>
      <c r="H275" s="79" t="s">
        <v>1159</v>
      </c>
    </row>
    <row r="276" spans="1:8">
      <c r="A276" s="39" t="s">
        <v>1503</v>
      </c>
      <c r="B276" s="83">
        <v>2679421</v>
      </c>
      <c r="C276" s="80">
        <v>70</v>
      </c>
      <c r="D276" s="81">
        <v>74.2</v>
      </c>
      <c r="E276" s="76">
        <f t="shared" si="8"/>
        <v>1.06</v>
      </c>
      <c r="F276" s="77">
        <v>0.2</v>
      </c>
      <c r="G276" s="78">
        <f t="shared" si="9"/>
        <v>0.21200000000000002</v>
      </c>
      <c r="H276" s="84" t="s">
        <v>1159</v>
      </c>
    </row>
    <row r="277" spans="1:8">
      <c r="A277" s="39" t="s">
        <v>1504</v>
      </c>
      <c r="B277" s="74">
        <v>1607069</v>
      </c>
      <c r="C277" s="75">
        <v>100</v>
      </c>
      <c r="D277" s="76">
        <v>106</v>
      </c>
      <c r="E277" s="76">
        <f t="shared" si="8"/>
        <v>1.06</v>
      </c>
      <c r="F277" s="77">
        <v>0.2</v>
      </c>
      <c r="G277" s="78">
        <f t="shared" si="9"/>
        <v>0.21200000000000002</v>
      </c>
      <c r="H277" s="79" t="s">
        <v>1159</v>
      </c>
    </row>
    <row r="278" spans="1:8">
      <c r="A278" s="39" t="s">
        <v>1505</v>
      </c>
      <c r="B278" s="74">
        <v>789292</v>
      </c>
      <c r="C278" s="75">
        <v>90</v>
      </c>
      <c r="D278" s="76">
        <v>152.1</v>
      </c>
      <c r="E278" s="76">
        <f t="shared" si="8"/>
        <v>1.69</v>
      </c>
      <c r="F278" s="77">
        <v>0.2</v>
      </c>
      <c r="G278" s="78">
        <f t="shared" si="9"/>
        <v>0.33800000000000002</v>
      </c>
      <c r="H278" s="79" t="s">
        <v>1159</v>
      </c>
    </row>
    <row r="279" spans="1:8">
      <c r="A279" s="39" t="s">
        <v>1506</v>
      </c>
      <c r="B279" s="74">
        <v>1599034</v>
      </c>
      <c r="C279" s="75">
        <v>200</v>
      </c>
      <c r="D279" s="76">
        <v>324</v>
      </c>
      <c r="E279" s="76">
        <f t="shared" si="8"/>
        <v>1.62</v>
      </c>
      <c r="F279" s="77">
        <v>0.2</v>
      </c>
      <c r="G279" s="78">
        <f t="shared" si="9"/>
        <v>0.32400000000000007</v>
      </c>
      <c r="H279" s="79" t="s">
        <v>1159</v>
      </c>
    </row>
    <row r="280" spans="1:8">
      <c r="A280" s="39" t="s">
        <v>1507</v>
      </c>
      <c r="B280" s="74">
        <v>1600860</v>
      </c>
      <c r="C280" s="75">
        <v>100</v>
      </c>
      <c r="D280" s="76">
        <v>155</v>
      </c>
      <c r="E280" s="76">
        <f t="shared" si="8"/>
        <v>1.55</v>
      </c>
      <c r="F280" s="77">
        <v>0.2</v>
      </c>
      <c r="G280" s="78">
        <f t="shared" si="9"/>
        <v>0.31000000000000005</v>
      </c>
      <c r="H280" s="79" t="s">
        <v>1159</v>
      </c>
    </row>
    <row r="281" spans="1:8">
      <c r="A281" s="39" t="s">
        <v>1508</v>
      </c>
      <c r="B281" s="83">
        <v>337121</v>
      </c>
      <c r="C281" s="80">
        <v>4.5</v>
      </c>
      <c r="D281" s="81">
        <v>106.83</v>
      </c>
      <c r="E281" s="76">
        <f t="shared" si="8"/>
        <v>23.74</v>
      </c>
      <c r="F281" s="77">
        <v>0.2</v>
      </c>
      <c r="G281" s="78">
        <f t="shared" si="9"/>
        <v>4.7480000000000002</v>
      </c>
      <c r="H281" s="84" t="s">
        <v>1212</v>
      </c>
    </row>
    <row r="282" spans="1:8">
      <c r="A282" s="39" t="s">
        <v>1509</v>
      </c>
      <c r="B282" s="74">
        <v>1917525</v>
      </c>
      <c r="C282" s="75">
        <v>100</v>
      </c>
      <c r="D282" s="76">
        <v>268</v>
      </c>
      <c r="E282" s="76">
        <f t="shared" si="8"/>
        <v>2.68</v>
      </c>
      <c r="F282" s="77">
        <v>0.2</v>
      </c>
      <c r="G282" s="78">
        <f t="shared" si="9"/>
        <v>0.53600000000000003</v>
      </c>
      <c r="H282" s="79" t="s">
        <v>1159</v>
      </c>
    </row>
    <row r="283" spans="1:8">
      <c r="A283" s="39" t="s">
        <v>1510</v>
      </c>
      <c r="B283" s="83">
        <v>336391</v>
      </c>
      <c r="C283" s="80">
        <v>3.5</v>
      </c>
      <c r="D283" s="81">
        <v>83.09</v>
      </c>
      <c r="E283" s="76">
        <f t="shared" si="8"/>
        <v>23.740000000000002</v>
      </c>
      <c r="F283" s="77">
        <v>0.2</v>
      </c>
      <c r="G283" s="78">
        <f t="shared" si="9"/>
        <v>4.7480000000000002</v>
      </c>
      <c r="H283" s="84" t="s">
        <v>1212</v>
      </c>
    </row>
    <row r="284" spans="1:8">
      <c r="A284" s="39" t="s">
        <v>1511</v>
      </c>
      <c r="B284" s="83">
        <v>336756</v>
      </c>
      <c r="C284" s="80">
        <v>3.5</v>
      </c>
      <c r="D284" s="81">
        <v>83.09</v>
      </c>
      <c r="E284" s="76">
        <f t="shared" si="8"/>
        <v>23.740000000000002</v>
      </c>
      <c r="F284" s="77">
        <v>0.2</v>
      </c>
      <c r="G284" s="78">
        <f t="shared" si="9"/>
        <v>4.7480000000000002</v>
      </c>
      <c r="H284" s="84" t="s">
        <v>1212</v>
      </c>
    </row>
    <row r="285" spans="1:8">
      <c r="A285" s="39" t="s">
        <v>1512</v>
      </c>
      <c r="B285" s="74">
        <v>1720294</v>
      </c>
      <c r="C285" s="75">
        <v>100</v>
      </c>
      <c r="D285" s="76">
        <v>290</v>
      </c>
      <c r="E285" s="76">
        <f t="shared" si="8"/>
        <v>2.9</v>
      </c>
      <c r="F285" s="77">
        <v>0.2</v>
      </c>
      <c r="G285" s="78">
        <f t="shared" si="9"/>
        <v>0.57999999999999996</v>
      </c>
      <c r="H285" s="79" t="s">
        <v>1159</v>
      </c>
    </row>
    <row r="286" spans="1:8">
      <c r="A286" s="39" t="s">
        <v>1513</v>
      </c>
      <c r="B286" s="83">
        <v>354288</v>
      </c>
      <c r="C286" s="80">
        <v>10</v>
      </c>
      <c r="D286" s="81">
        <v>237.4</v>
      </c>
      <c r="E286" s="76">
        <f t="shared" si="8"/>
        <v>23.740000000000002</v>
      </c>
      <c r="F286" s="77">
        <v>0.2</v>
      </c>
      <c r="G286" s="78">
        <f t="shared" si="9"/>
        <v>4.7480000000000002</v>
      </c>
      <c r="H286" s="84" t="s">
        <v>1212</v>
      </c>
    </row>
    <row r="287" spans="1:8">
      <c r="A287" s="39" t="s">
        <v>1513</v>
      </c>
      <c r="B287" s="83">
        <v>354653</v>
      </c>
      <c r="C287" s="80">
        <v>10</v>
      </c>
      <c r="D287" s="81">
        <v>237.4</v>
      </c>
      <c r="E287" s="76">
        <f t="shared" si="8"/>
        <v>23.740000000000002</v>
      </c>
      <c r="F287" s="77">
        <v>0.2</v>
      </c>
      <c r="G287" s="78">
        <f t="shared" si="9"/>
        <v>4.7480000000000002</v>
      </c>
      <c r="H287" s="84" t="s">
        <v>1212</v>
      </c>
    </row>
    <row r="288" spans="1:8">
      <c r="A288" s="39" t="s">
        <v>1514</v>
      </c>
      <c r="B288" s="74">
        <v>1918621</v>
      </c>
      <c r="C288" s="75">
        <v>100</v>
      </c>
      <c r="D288" s="76">
        <v>477</v>
      </c>
      <c r="E288" s="76">
        <f t="shared" si="8"/>
        <v>4.7699999999999996</v>
      </c>
      <c r="F288" s="77">
        <v>0.2</v>
      </c>
      <c r="G288" s="78">
        <f t="shared" si="9"/>
        <v>0.95399999999999996</v>
      </c>
      <c r="H288" s="79" t="s">
        <v>1159</v>
      </c>
    </row>
    <row r="289" spans="1:8">
      <c r="A289" s="39" t="s">
        <v>1515</v>
      </c>
      <c r="B289" s="74">
        <v>809014</v>
      </c>
      <c r="C289" s="75">
        <v>200</v>
      </c>
      <c r="D289" s="76">
        <v>904</v>
      </c>
      <c r="E289" s="76">
        <f t="shared" si="8"/>
        <v>4.5199999999999996</v>
      </c>
      <c r="F289" s="77">
        <v>0.2</v>
      </c>
      <c r="G289" s="78">
        <f t="shared" si="9"/>
        <v>0.90399999999999991</v>
      </c>
      <c r="H289" s="79" t="s">
        <v>1159</v>
      </c>
    </row>
    <row r="290" spans="1:8">
      <c r="A290" s="39" t="s">
        <v>1516</v>
      </c>
      <c r="B290" s="83">
        <v>337852</v>
      </c>
      <c r="C290" s="80">
        <v>46.5</v>
      </c>
      <c r="D290" s="81">
        <v>1148.55</v>
      </c>
      <c r="E290" s="76">
        <f t="shared" si="8"/>
        <v>24.7</v>
      </c>
      <c r="F290" s="77">
        <v>0.2</v>
      </c>
      <c r="G290" s="78">
        <f t="shared" si="9"/>
        <v>4.9400000000000004</v>
      </c>
      <c r="H290" s="84" t="s">
        <v>1212</v>
      </c>
    </row>
    <row r="291" spans="1:8">
      <c r="A291" s="39" t="s">
        <v>1517</v>
      </c>
      <c r="B291" s="74">
        <v>790753</v>
      </c>
      <c r="C291" s="49">
        <v>700</v>
      </c>
      <c r="D291" s="76">
        <v>245</v>
      </c>
      <c r="E291" s="76">
        <f t="shared" si="8"/>
        <v>0.35</v>
      </c>
      <c r="F291" s="77">
        <v>0.2</v>
      </c>
      <c r="G291" s="78">
        <f t="shared" si="9"/>
        <v>6.9999999999999993E-2</v>
      </c>
      <c r="H291" s="82" t="s">
        <v>1159</v>
      </c>
    </row>
    <row r="292" spans="1:8">
      <c r="A292" s="39" t="s">
        <v>1518</v>
      </c>
      <c r="B292" s="74">
        <v>790387</v>
      </c>
      <c r="C292" s="75">
        <v>200</v>
      </c>
      <c r="D292" s="76">
        <v>94</v>
      </c>
      <c r="E292" s="76">
        <f t="shared" si="8"/>
        <v>0.47</v>
      </c>
      <c r="F292" s="77">
        <v>0.2</v>
      </c>
      <c r="G292" s="78">
        <f t="shared" si="9"/>
        <v>9.4E-2</v>
      </c>
      <c r="H292" s="79" t="s">
        <v>1159</v>
      </c>
    </row>
    <row r="293" spans="1:8">
      <c r="A293" s="39" t="s">
        <v>1519</v>
      </c>
      <c r="B293" s="83">
        <v>2677960</v>
      </c>
      <c r="C293" s="80">
        <v>25</v>
      </c>
      <c r="D293" s="81">
        <v>20.75</v>
      </c>
      <c r="E293" s="76">
        <f t="shared" si="8"/>
        <v>0.83</v>
      </c>
      <c r="F293" s="77">
        <v>0.2</v>
      </c>
      <c r="G293" s="78">
        <f t="shared" si="9"/>
        <v>0.16600000000000001</v>
      </c>
      <c r="H293" s="84" t="s">
        <v>1159</v>
      </c>
    </row>
    <row r="294" spans="1:8">
      <c r="A294" s="39" t="s">
        <v>1520</v>
      </c>
      <c r="B294" s="74">
        <v>1605608</v>
      </c>
      <c r="C294" s="75">
        <v>100</v>
      </c>
      <c r="D294" s="76">
        <v>83</v>
      </c>
      <c r="E294" s="76">
        <f t="shared" si="8"/>
        <v>0.83</v>
      </c>
      <c r="F294" s="77">
        <v>0.2</v>
      </c>
      <c r="G294" s="78">
        <f t="shared" si="9"/>
        <v>0.16600000000000001</v>
      </c>
      <c r="H294" s="79" t="s">
        <v>1159</v>
      </c>
    </row>
    <row r="295" spans="1:8">
      <c r="A295" s="39" t="s">
        <v>1521</v>
      </c>
      <c r="B295" s="83">
        <v>2679787</v>
      </c>
      <c r="C295" s="80">
        <v>40</v>
      </c>
      <c r="D295" s="81">
        <v>33.200000000000003</v>
      </c>
      <c r="E295" s="76">
        <f t="shared" si="8"/>
        <v>0.83000000000000007</v>
      </c>
      <c r="F295" s="77">
        <v>0.2</v>
      </c>
      <c r="G295" s="78">
        <f t="shared" si="9"/>
        <v>0.16600000000000004</v>
      </c>
      <c r="H295" s="84" t="s">
        <v>1159</v>
      </c>
    </row>
    <row r="296" spans="1:8">
      <c r="A296" s="39" t="s">
        <v>1522</v>
      </c>
      <c r="B296" s="83">
        <v>2680152</v>
      </c>
      <c r="C296" s="80">
        <v>60</v>
      </c>
      <c r="D296" s="81">
        <v>49.8</v>
      </c>
      <c r="E296" s="76">
        <f t="shared" si="8"/>
        <v>0.83</v>
      </c>
      <c r="F296" s="77">
        <v>0.2</v>
      </c>
      <c r="G296" s="78">
        <f t="shared" si="9"/>
        <v>0.16600000000000001</v>
      </c>
      <c r="H296" s="84" t="s">
        <v>1159</v>
      </c>
    </row>
    <row r="297" spans="1:8">
      <c r="A297" s="39" t="s">
        <v>1523</v>
      </c>
      <c r="B297" s="83">
        <v>2680517</v>
      </c>
      <c r="C297" s="80">
        <v>20</v>
      </c>
      <c r="D297" s="81">
        <v>16.600000000000001</v>
      </c>
      <c r="E297" s="76">
        <f t="shared" si="8"/>
        <v>0.83000000000000007</v>
      </c>
      <c r="F297" s="77">
        <v>0.2</v>
      </c>
      <c r="G297" s="78">
        <f t="shared" si="9"/>
        <v>0.16600000000000004</v>
      </c>
      <c r="H297" s="84" t="s">
        <v>1159</v>
      </c>
    </row>
    <row r="298" spans="1:8">
      <c r="A298" s="39" t="s">
        <v>1524</v>
      </c>
      <c r="B298" s="74">
        <v>1600495</v>
      </c>
      <c r="C298" s="75">
        <v>500</v>
      </c>
      <c r="D298" s="76">
        <v>230</v>
      </c>
      <c r="E298" s="76">
        <f t="shared" si="8"/>
        <v>0.46</v>
      </c>
      <c r="F298" s="77">
        <v>0.2</v>
      </c>
      <c r="G298" s="78">
        <f t="shared" si="9"/>
        <v>9.2000000000000012E-2</v>
      </c>
      <c r="H298" s="79" t="s">
        <v>1159</v>
      </c>
    </row>
    <row r="299" spans="1:8">
      <c r="A299" s="39" t="s">
        <v>1525</v>
      </c>
      <c r="B299" s="83">
        <v>1645054</v>
      </c>
      <c r="C299" s="80">
        <v>80</v>
      </c>
      <c r="D299" s="81">
        <v>59.2</v>
      </c>
      <c r="E299" s="76">
        <f t="shared" si="8"/>
        <v>0.74</v>
      </c>
      <c r="F299" s="77">
        <v>0.2</v>
      </c>
      <c r="G299" s="78">
        <f t="shared" si="9"/>
        <v>0.14799999999999999</v>
      </c>
      <c r="H299" s="84" t="s">
        <v>1159</v>
      </c>
    </row>
    <row r="300" spans="1:8">
      <c r="A300" s="39" t="s">
        <v>1526</v>
      </c>
      <c r="B300" s="74">
        <v>1605243</v>
      </c>
      <c r="C300" s="75">
        <v>100</v>
      </c>
      <c r="D300" s="76">
        <v>458</v>
      </c>
      <c r="E300" s="76">
        <f t="shared" si="8"/>
        <v>4.58</v>
      </c>
      <c r="F300" s="77">
        <v>0.2</v>
      </c>
      <c r="G300" s="78">
        <f t="shared" si="9"/>
        <v>0.91600000000000004</v>
      </c>
      <c r="H300" s="79" t="s">
        <v>1159</v>
      </c>
    </row>
    <row r="301" spans="1:8">
      <c r="A301" s="39" t="s">
        <v>1527</v>
      </c>
      <c r="B301" s="74">
        <v>1678657</v>
      </c>
      <c r="C301" s="75">
        <v>500</v>
      </c>
      <c r="D301" s="76">
        <v>2290</v>
      </c>
      <c r="E301" s="76">
        <f t="shared" si="8"/>
        <v>4.58</v>
      </c>
      <c r="F301" s="77">
        <v>0.2</v>
      </c>
      <c r="G301" s="78">
        <f t="shared" si="9"/>
        <v>0.91600000000000004</v>
      </c>
      <c r="H301" s="79" t="s">
        <v>1159</v>
      </c>
    </row>
    <row r="302" spans="1:8">
      <c r="A302" s="39" t="s">
        <v>1528</v>
      </c>
      <c r="B302" s="74">
        <v>1719929</v>
      </c>
      <c r="C302" s="75">
        <v>200</v>
      </c>
      <c r="D302" s="76">
        <v>636</v>
      </c>
      <c r="E302" s="76">
        <f t="shared" si="8"/>
        <v>3.18</v>
      </c>
      <c r="F302" s="77">
        <v>0.2</v>
      </c>
      <c r="G302" s="78">
        <f t="shared" si="9"/>
        <v>0.63600000000000012</v>
      </c>
      <c r="H302" s="79" t="s">
        <v>1159</v>
      </c>
    </row>
    <row r="303" spans="1:8">
      <c r="A303" s="39" t="s">
        <v>1529</v>
      </c>
      <c r="B303" s="83">
        <v>349174</v>
      </c>
      <c r="C303" s="80">
        <v>28.5</v>
      </c>
      <c r="D303" s="81">
        <v>748.13</v>
      </c>
      <c r="E303" s="76">
        <f t="shared" si="8"/>
        <v>26.250175438596489</v>
      </c>
      <c r="F303" s="77">
        <v>0.2</v>
      </c>
      <c r="G303" s="78">
        <f t="shared" si="9"/>
        <v>5.2500350877192981</v>
      </c>
      <c r="H303" s="84" t="s">
        <v>1212</v>
      </c>
    </row>
    <row r="304" spans="1:8">
      <c r="A304" s="39" t="s">
        <v>1530</v>
      </c>
      <c r="B304" s="83">
        <v>364880</v>
      </c>
      <c r="C304" s="80">
        <v>18</v>
      </c>
      <c r="D304" s="81">
        <v>545.76</v>
      </c>
      <c r="E304" s="76">
        <f t="shared" si="8"/>
        <v>30.32</v>
      </c>
      <c r="F304" s="77">
        <v>0.2</v>
      </c>
      <c r="G304" s="78">
        <f t="shared" si="9"/>
        <v>6.0640000000000001</v>
      </c>
      <c r="H304" s="84" t="s">
        <v>1212</v>
      </c>
    </row>
    <row r="305" spans="1:8">
      <c r="A305" s="39" t="s">
        <v>1531</v>
      </c>
      <c r="B305" s="83">
        <v>799153</v>
      </c>
      <c r="C305" s="49">
        <v>50</v>
      </c>
      <c r="D305" s="81">
        <v>92.5</v>
      </c>
      <c r="E305" s="76">
        <f t="shared" si="8"/>
        <v>1.85</v>
      </c>
      <c r="F305" s="77">
        <v>0.2</v>
      </c>
      <c r="G305" s="78">
        <f t="shared" si="9"/>
        <v>0.37000000000000005</v>
      </c>
      <c r="H305" s="82" t="s">
        <v>1159</v>
      </c>
    </row>
    <row r="306" spans="1:8">
      <c r="A306" s="39" t="s">
        <v>1532</v>
      </c>
      <c r="B306" s="83">
        <v>352462</v>
      </c>
      <c r="C306" s="80">
        <v>23</v>
      </c>
      <c r="D306" s="81">
        <v>622.84</v>
      </c>
      <c r="E306" s="76">
        <f t="shared" si="8"/>
        <v>27.080000000000002</v>
      </c>
      <c r="F306" s="77">
        <v>0.2</v>
      </c>
      <c r="G306" s="78">
        <f t="shared" si="9"/>
        <v>5.4160000000000004</v>
      </c>
      <c r="H306" s="84" t="s">
        <v>1212</v>
      </c>
    </row>
    <row r="307" spans="1:8">
      <c r="A307" s="39" t="s">
        <v>1533</v>
      </c>
      <c r="B307" s="83">
        <v>799884</v>
      </c>
      <c r="C307" s="80">
        <v>25</v>
      </c>
      <c r="D307" s="81">
        <v>92</v>
      </c>
      <c r="E307" s="76">
        <f t="shared" si="8"/>
        <v>3.68</v>
      </c>
      <c r="F307" s="77">
        <v>0.2</v>
      </c>
      <c r="G307" s="78">
        <f t="shared" si="9"/>
        <v>0.7360000000000001</v>
      </c>
      <c r="H307" s="84" t="s">
        <v>1159</v>
      </c>
    </row>
    <row r="308" spans="1:8">
      <c r="A308" s="39" t="s">
        <v>1534</v>
      </c>
      <c r="B308" s="74">
        <v>199425</v>
      </c>
      <c r="C308" s="75">
        <v>100</v>
      </c>
      <c r="D308" s="76">
        <v>2338</v>
      </c>
      <c r="E308" s="76">
        <f t="shared" si="8"/>
        <v>23.38</v>
      </c>
      <c r="F308" s="77">
        <v>0.2</v>
      </c>
      <c r="G308" s="78">
        <f t="shared" si="9"/>
        <v>4.6760000000000002</v>
      </c>
      <c r="H308" s="79" t="s">
        <v>1159</v>
      </c>
    </row>
    <row r="309" spans="1:8">
      <c r="A309" s="39" t="s">
        <v>1535</v>
      </c>
      <c r="B309" s="83">
        <v>337486</v>
      </c>
      <c r="C309" s="80">
        <v>18.5</v>
      </c>
      <c r="D309" s="81">
        <v>14415.2</v>
      </c>
      <c r="E309" s="76">
        <f t="shared" si="8"/>
        <v>779.2</v>
      </c>
      <c r="F309" s="77">
        <v>0.2</v>
      </c>
      <c r="G309" s="78">
        <f t="shared" si="9"/>
        <v>155.84000000000003</v>
      </c>
      <c r="H309" s="84" t="s">
        <v>1212</v>
      </c>
    </row>
    <row r="310" spans="1:8">
      <c r="A310" s="39" t="s">
        <v>1536</v>
      </c>
      <c r="B310" s="83">
        <v>339313</v>
      </c>
      <c r="C310" s="80">
        <v>38</v>
      </c>
      <c r="D310" s="81">
        <v>2109</v>
      </c>
      <c r="E310" s="76">
        <f t="shared" si="8"/>
        <v>55.5</v>
      </c>
      <c r="F310" s="77">
        <v>0.2</v>
      </c>
      <c r="G310" s="78">
        <f t="shared" si="9"/>
        <v>11.100000000000001</v>
      </c>
      <c r="H310" s="84" t="s">
        <v>1212</v>
      </c>
    </row>
    <row r="311" spans="1:8">
      <c r="A311" s="39" t="s">
        <v>1537</v>
      </c>
      <c r="B311" s="83">
        <v>1601591</v>
      </c>
      <c r="C311" s="80">
        <v>80</v>
      </c>
      <c r="D311" s="81">
        <v>1302.4000000000001</v>
      </c>
      <c r="E311" s="76">
        <f t="shared" si="8"/>
        <v>16.28</v>
      </c>
      <c r="F311" s="77">
        <v>0.2</v>
      </c>
      <c r="G311" s="78">
        <f t="shared" si="9"/>
        <v>3.2560000000000002</v>
      </c>
      <c r="H311" s="84" t="s">
        <v>1159</v>
      </c>
    </row>
    <row r="312" spans="1:8">
      <c r="A312" s="39" t="s">
        <v>1538</v>
      </c>
      <c r="B312" s="83">
        <v>361228</v>
      </c>
      <c r="C312" s="80">
        <v>20.5</v>
      </c>
      <c r="D312" s="81">
        <v>2616.62</v>
      </c>
      <c r="E312" s="76">
        <f t="shared" si="8"/>
        <v>127.64</v>
      </c>
      <c r="F312" s="77">
        <v>0.2</v>
      </c>
      <c r="G312" s="78">
        <f t="shared" si="9"/>
        <v>25.528000000000002</v>
      </c>
      <c r="H312" s="84" t="s">
        <v>1212</v>
      </c>
    </row>
    <row r="313" spans="1:8">
      <c r="A313" s="39" t="s">
        <v>1539</v>
      </c>
      <c r="B313" s="83">
        <v>351731</v>
      </c>
      <c r="C313" s="80">
        <v>24</v>
      </c>
      <c r="D313" s="81">
        <v>3641.04</v>
      </c>
      <c r="E313" s="76">
        <f t="shared" si="8"/>
        <v>151.71</v>
      </c>
      <c r="F313" s="77">
        <v>0.2</v>
      </c>
      <c r="G313" s="78">
        <f t="shared" si="9"/>
        <v>30.342000000000002</v>
      </c>
      <c r="H313" s="84" t="s">
        <v>1212</v>
      </c>
    </row>
    <row r="314" spans="1:8">
      <c r="A314" s="39" t="s">
        <v>1540</v>
      </c>
      <c r="B314" s="83">
        <v>262246</v>
      </c>
      <c r="C314" s="80">
        <v>20</v>
      </c>
      <c r="D314" s="81">
        <v>19</v>
      </c>
      <c r="E314" s="76">
        <f t="shared" si="8"/>
        <v>0.95</v>
      </c>
      <c r="F314" s="77">
        <v>0.2</v>
      </c>
      <c r="G314" s="78">
        <f t="shared" si="9"/>
        <v>0.19</v>
      </c>
      <c r="H314" s="84" t="s">
        <v>1159</v>
      </c>
    </row>
    <row r="315" spans="1:8">
      <c r="A315" s="39" t="s">
        <v>1541</v>
      </c>
      <c r="B315" s="83">
        <v>290735</v>
      </c>
      <c r="C315" s="80">
        <v>49</v>
      </c>
      <c r="D315" s="81">
        <v>131.81</v>
      </c>
      <c r="E315" s="76">
        <f t="shared" si="8"/>
        <v>2.69</v>
      </c>
      <c r="F315" s="77">
        <v>0.2</v>
      </c>
      <c r="G315" s="78">
        <f t="shared" si="9"/>
        <v>0.53800000000000003</v>
      </c>
      <c r="H315" s="84" t="s">
        <v>1159</v>
      </c>
    </row>
    <row r="316" spans="1:8">
      <c r="A316" s="39" t="s">
        <v>1542</v>
      </c>
      <c r="B316" s="80" t="s">
        <v>1543</v>
      </c>
      <c r="C316" s="80">
        <v>10</v>
      </c>
      <c r="D316" s="81">
        <v>39.4</v>
      </c>
      <c r="E316" s="76">
        <f t="shared" si="8"/>
        <v>3.94</v>
      </c>
      <c r="F316" s="77">
        <v>0.2</v>
      </c>
      <c r="G316" s="78">
        <f t="shared" si="9"/>
        <v>0.78800000000000003</v>
      </c>
      <c r="H316" s="84" t="s">
        <v>1162</v>
      </c>
    </row>
    <row r="317" spans="1:8" ht="27">
      <c r="A317" s="39" t="s">
        <v>1544</v>
      </c>
      <c r="B317" s="80" t="s">
        <v>1545</v>
      </c>
      <c r="C317" s="80">
        <v>31</v>
      </c>
      <c r="D317" s="81">
        <v>155.31</v>
      </c>
      <c r="E317" s="76">
        <f t="shared" si="8"/>
        <v>5.01</v>
      </c>
      <c r="F317" s="77">
        <v>0.2</v>
      </c>
      <c r="G317" s="78">
        <f t="shared" si="9"/>
        <v>1.002</v>
      </c>
      <c r="H317" s="84" t="s">
        <v>1159</v>
      </c>
    </row>
    <row r="318" spans="1:8">
      <c r="A318" s="39" t="s">
        <v>1546</v>
      </c>
      <c r="B318" s="83" t="s">
        <v>1547</v>
      </c>
      <c r="C318" s="49">
        <v>1</v>
      </c>
      <c r="D318" s="81">
        <v>128.1</v>
      </c>
      <c r="E318" s="76">
        <f t="shared" si="8"/>
        <v>128.1</v>
      </c>
      <c r="F318" s="77">
        <v>0.2</v>
      </c>
      <c r="G318" s="78">
        <f t="shared" si="9"/>
        <v>25.62</v>
      </c>
      <c r="H318" s="82" t="s">
        <v>1162</v>
      </c>
    </row>
    <row r="319" spans="1:8">
      <c r="A319" s="39" t="s">
        <v>1548</v>
      </c>
      <c r="B319" s="83" t="s">
        <v>1549</v>
      </c>
      <c r="C319" s="80">
        <v>2</v>
      </c>
      <c r="D319" s="81">
        <v>88.94</v>
      </c>
      <c r="E319" s="76">
        <f t="shared" si="8"/>
        <v>44.47</v>
      </c>
      <c r="F319" s="77">
        <v>0.2</v>
      </c>
      <c r="G319" s="78">
        <f t="shared" si="9"/>
        <v>8.8940000000000001</v>
      </c>
      <c r="H319" s="84" t="s">
        <v>1162</v>
      </c>
    </row>
    <row r="320" spans="1:8">
      <c r="A320" s="39" t="s">
        <v>1550</v>
      </c>
      <c r="B320" s="83" t="s">
        <v>1551</v>
      </c>
      <c r="C320" s="80">
        <v>3</v>
      </c>
      <c r="D320" s="81">
        <v>129.9</v>
      </c>
      <c r="E320" s="76">
        <f t="shared" si="8"/>
        <v>43.300000000000004</v>
      </c>
      <c r="F320" s="77">
        <v>0.2</v>
      </c>
      <c r="G320" s="78">
        <f t="shared" si="9"/>
        <v>8.6600000000000019</v>
      </c>
      <c r="H320" s="84" t="s">
        <v>1162</v>
      </c>
    </row>
    <row r="321" spans="1:8">
      <c r="A321" s="39" t="s">
        <v>1552</v>
      </c>
      <c r="B321" s="74" t="s">
        <v>1553</v>
      </c>
      <c r="C321" s="75">
        <v>100</v>
      </c>
      <c r="D321" s="76">
        <v>162</v>
      </c>
      <c r="E321" s="76">
        <f t="shared" si="8"/>
        <v>1.62</v>
      </c>
      <c r="F321" s="77">
        <v>0.2</v>
      </c>
      <c r="G321" s="78">
        <f t="shared" si="9"/>
        <v>0.32400000000000007</v>
      </c>
      <c r="H321" s="79" t="s">
        <v>1159</v>
      </c>
    </row>
    <row r="322" spans="1:8">
      <c r="A322" s="85" t="s">
        <v>1554</v>
      </c>
      <c r="B322" s="75" t="s">
        <v>1555</v>
      </c>
      <c r="C322" s="75">
        <v>100</v>
      </c>
      <c r="D322" s="76">
        <v>631</v>
      </c>
      <c r="E322" s="76">
        <f t="shared" si="8"/>
        <v>6.31</v>
      </c>
      <c r="F322" s="77">
        <v>0.2</v>
      </c>
      <c r="G322" s="78">
        <f t="shared" si="9"/>
        <v>1.262</v>
      </c>
      <c r="H322" s="79" t="s">
        <v>1159</v>
      </c>
    </row>
    <row r="323" spans="1:8">
      <c r="A323" s="39" t="s">
        <v>1556</v>
      </c>
      <c r="B323" s="75" t="s">
        <v>1557</v>
      </c>
      <c r="C323" s="75">
        <v>100</v>
      </c>
      <c r="D323" s="76">
        <v>653</v>
      </c>
      <c r="E323" s="76">
        <f t="shared" si="8"/>
        <v>6.53</v>
      </c>
      <c r="F323" s="77">
        <v>0.2</v>
      </c>
      <c r="G323" s="78">
        <f t="shared" si="9"/>
        <v>1.306</v>
      </c>
      <c r="H323" s="79" t="s">
        <v>1159</v>
      </c>
    </row>
    <row r="324" spans="1:8">
      <c r="A324" s="85" t="s">
        <v>1558</v>
      </c>
      <c r="B324" s="75" t="s">
        <v>1559</v>
      </c>
      <c r="C324" s="75">
        <v>90</v>
      </c>
      <c r="D324" s="76">
        <v>39.6</v>
      </c>
      <c r="E324" s="76">
        <f t="shared" si="8"/>
        <v>0.44</v>
      </c>
      <c r="F324" s="77">
        <v>0.2</v>
      </c>
      <c r="G324" s="78">
        <f t="shared" si="9"/>
        <v>8.8000000000000009E-2</v>
      </c>
      <c r="H324" s="79" t="s">
        <v>1159</v>
      </c>
    </row>
    <row r="325" spans="1:8">
      <c r="A325" s="39" t="s">
        <v>1560</v>
      </c>
      <c r="B325" s="75" t="s">
        <v>1561</v>
      </c>
      <c r="C325" s="75">
        <v>200</v>
      </c>
      <c r="D325" s="76">
        <v>262</v>
      </c>
      <c r="E325" s="76">
        <f t="shared" si="8"/>
        <v>1.31</v>
      </c>
      <c r="F325" s="77">
        <v>0.2</v>
      </c>
      <c r="G325" s="78">
        <f t="shared" si="9"/>
        <v>0.26200000000000001</v>
      </c>
      <c r="H325" s="79" t="s">
        <v>1159</v>
      </c>
    </row>
    <row r="326" spans="1:8">
      <c r="A326" s="39" t="s">
        <v>1562</v>
      </c>
      <c r="B326" s="75" t="s">
        <v>1563</v>
      </c>
      <c r="C326" s="75">
        <v>200</v>
      </c>
      <c r="D326" s="76">
        <v>170</v>
      </c>
      <c r="E326" s="76">
        <f t="shared" si="8"/>
        <v>0.85</v>
      </c>
      <c r="F326" s="77">
        <v>0.2</v>
      </c>
      <c r="G326" s="78">
        <f t="shared" si="9"/>
        <v>0.17</v>
      </c>
      <c r="H326" s="79" t="s">
        <v>1159</v>
      </c>
    </row>
    <row r="327" spans="1:8">
      <c r="A327" s="39" t="s">
        <v>1564</v>
      </c>
      <c r="B327" s="80" t="s">
        <v>1565</v>
      </c>
      <c r="C327" s="80">
        <v>80</v>
      </c>
      <c r="D327" s="81">
        <v>112</v>
      </c>
      <c r="E327" s="76">
        <f t="shared" si="8"/>
        <v>1.4</v>
      </c>
      <c r="F327" s="77">
        <v>0.2</v>
      </c>
      <c r="G327" s="78">
        <f t="shared" si="9"/>
        <v>0.27999999999999997</v>
      </c>
      <c r="H327" s="84" t="s">
        <v>1159</v>
      </c>
    </row>
    <row r="328" spans="1:8">
      <c r="A328" s="39" t="s">
        <v>1566</v>
      </c>
      <c r="B328" s="75" t="s">
        <v>1567</v>
      </c>
      <c r="C328" s="75">
        <v>200</v>
      </c>
      <c r="D328" s="76">
        <v>170</v>
      </c>
      <c r="E328" s="76">
        <f t="shared" si="8"/>
        <v>0.85</v>
      </c>
      <c r="F328" s="77">
        <v>0.2</v>
      </c>
      <c r="G328" s="78">
        <f t="shared" si="9"/>
        <v>0.17</v>
      </c>
      <c r="H328" s="79" t="s">
        <v>1159</v>
      </c>
    </row>
    <row r="329" spans="1:8">
      <c r="A329" s="39" t="s">
        <v>1568</v>
      </c>
      <c r="B329" s="75" t="s">
        <v>1569</v>
      </c>
      <c r="C329" s="75">
        <v>160</v>
      </c>
      <c r="D329" s="76">
        <v>200</v>
      </c>
      <c r="E329" s="76">
        <f t="shared" si="8"/>
        <v>1.25</v>
      </c>
      <c r="F329" s="77">
        <v>0.2</v>
      </c>
      <c r="G329" s="78">
        <f t="shared" si="9"/>
        <v>0.25</v>
      </c>
      <c r="H329" s="79" t="s">
        <v>1159</v>
      </c>
    </row>
    <row r="330" spans="1:8">
      <c r="A330" s="39" t="s">
        <v>1570</v>
      </c>
      <c r="B330" s="80" t="s">
        <v>1571</v>
      </c>
      <c r="C330" s="80">
        <v>70</v>
      </c>
      <c r="D330" s="81">
        <v>113.4</v>
      </c>
      <c r="E330" s="76">
        <f t="shared" si="8"/>
        <v>1.62</v>
      </c>
      <c r="F330" s="77">
        <v>0.2</v>
      </c>
      <c r="G330" s="78">
        <f t="shared" si="9"/>
        <v>0.32400000000000007</v>
      </c>
      <c r="H330" s="84" t="s">
        <v>1159</v>
      </c>
    </row>
    <row r="331" spans="1:8">
      <c r="A331" s="85" t="s">
        <v>1572</v>
      </c>
      <c r="B331" s="80" t="s">
        <v>1573</v>
      </c>
      <c r="C331" s="80">
        <v>80</v>
      </c>
      <c r="D331" s="81">
        <v>133.6</v>
      </c>
      <c r="E331" s="76">
        <f t="shared" si="8"/>
        <v>1.67</v>
      </c>
      <c r="F331" s="77">
        <v>0.2</v>
      </c>
      <c r="G331" s="78">
        <f t="shared" si="9"/>
        <v>0.33400000000000002</v>
      </c>
      <c r="H331" s="84" t="s">
        <v>1159</v>
      </c>
    </row>
    <row r="332" spans="1:8">
      <c r="A332" s="39" t="s">
        <v>1574</v>
      </c>
      <c r="B332" s="75" t="s">
        <v>1575</v>
      </c>
      <c r="C332" s="75">
        <v>90</v>
      </c>
      <c r="D332" s="76">
        <v>144.9</v>
      </c>
      <c r="E332" s="76">
        <f t="shared" si="8"/>
        <v>1.61</v>
      </c>
      <c r="F332" s="77">
        <v>0.2</v>
      </c>
      <c r="G332" s="78">
        <f t="shared" si="9"/>
        <v>0.32200000000000006</v>
      </c>
      <c r="H332" s="79" t="s">
        <v>1159</v>
      </c>
    </row>
    <row r="333" spans="1:8">
      <c r="A333" s="39" t="s">
        <v>1576</v>
      </c>
      <c r="B333" s="75" t="s">
        <v>1577</v>
      </c>
      <c r="C333" s="75">
        <v>90</v>
      </c>
      <c r="D333" s="76">
        <v>153.9</v>
      </c>
      <c r="E333" s="76">
        <f t="shared" si="8"/>
        <v>1.71</v>
      </c>
      <c r="F333" s="77">
        <v>0.2</v>
      </c>
      <c r="G333" s="78">
        <f t="shared" si="9"/>
        <v>0.34200000000000003</v>
      </c>
      <c r="H333" s="79" t="s">
        <v>1159</v>
      </c>
    </row>
    <row r="334" spans="1:8" ht="27">
      <c r="A334" s="39" t="s">
        <v>1578</v>
      </c>
      <c r="B334" s="75" t="s">
        <v>1579</v>
      </c>
      <c r="C334" s="75">
        <v>200</v>
      </c>
      <c r="D334" s="76">
        <v>236</v>
      </c>
      <c r="E334" s="76">
        <f t="shared" si="8"/>
        <v>1.18</v>
      </c>
      <c r="F334" s="77">
        <v>0.2</v>
      </c>
      <c r="G334" s="78">
        <f t="shared" si="9"/>
        <v>0.23599999999999999</v>
      </c>
      <c r="H334" s="79" t="s">
        <v>1159</v>
      </c>
    </row>
    <row r="335" spans="1:8" ht="27">
      <c r="A335" s="39" t="s">
        <v>1580</v>
      </c>
      <c r="B335" s="75" t="s">
        <v>1581</v>
      </c>
      <c r="C335" s="75">
        <v>200</v>
      </c>
      <c r="D335" s="76">
        <v>346</v>
      </c>
      <c r="E335" s="76">
        <f t="shared" si="8"/>
        <v>1.73</v>
      </c>
      <c r="F335" s="77">
        <v>0.2</v>
      </c>
      <c r="G335" s="78">
        <f t="shared" si="9"/>
        <v>0.34600000000000003</v>
      </c>
      <c r="H335" s="79" t="s">
        <v>1159</v>
      </c>
    </row>
    <row r="336" spans="1:8">
      <c r="A336" s="39" t="s">
        <v>1582</v>
      </c>
      <c r="B336" s="75" t="s">
        <v>1583</v>
      </c>
      <c r="C336" s="75">
        <v>100</v>
      </c>
      <c r="D336" s="76">
        <v>286</v>
      </c>
      <c r="E336" s="76">
        <f t="shared" si="8"/>
        <v>2.86</v>
      </c>
      <c r="F336" s="77">
        <v>0.2</v>
      </c>
      <c r="G336" s="78">
        <f t="shared" si="9"/>
        <v>0.57199999999999995</v>
      </c>
      <c r="H336" s="79" t="s">
        <v>1159</v>
      </c>
    </row>
    <row r="337" spans="1:8">
      <c r="A337" s="39" t="s">
        <v>1584</v>
      </c>
      <c r="B337" s="75" t="s">
        <v>1585</v>
      </c>
      <c r="C337" s="75">
        <v>450</v>
      </c>
      <c r="D337" s="76">
        <v>1287</v>
      </c>
      <c r="E337" s="76">
        <f t="shared" si="8"/>
        <v>2.86</v>
      </c>
      <c r="F337" s="77">
        <v>0.2</v>
      </c>
      <c r="G337" s="78">
        <f t="shared" si="9"/>
        <v>0.57199999999999995</v>
      </c>
      <c r="H337" s="79" t="s">
        <v>1159</v>
      </c>
    </row>
    <row r="338" spans="1:8">
      <c r="A338" s="39" t="s">
        <v>1586</v>
      </c>
      <c r="B338" s="75" t="s">
        <v>1587</v>
      </c>
      <c r="C338" s="75">
        <v>100</v>
      </c>
      <c r="D338" s="76">
        <v>286</v>
      </c>
      <c r="E338" s="76">
        <f t="shared" si="8"/>
        <v>2.86</v>
      </c>
      <c r="F338" s="77">
        <v>0.2</v>
      </c>
      <c r="G338" s="78">
        <f t="shared" si="9"/>
        <v>0.57199999999999995</v>
      </c>
      <c r="H338" s="79" t="s">
        <v>1159</v>
      </c>
    </row>
    <row r="339" spans="1:8">
      <c r="A339" s="39" t="s">
        <v>1588</v>
      </c>
      <c r="B339" s="80" t="s">
        <v>1589</v>
      </c>
      <c r="C339" s="80">
        <v>80</v>
      </c>
      <c r="D339" s="81">
        <v>228.8</v>
      </c>
      <c r="E339" s="76">
        <f t="shared" si="8"/>
        <v>2.8600000000000003</v>
      </c>
      <c r="F339" s="77">
        <v>0.2</v>
      </c>
      <c r="G339" s="78">
        <f t="shared" si="9"/>
        <v>0.57200000000000006</v>
      </c>
      <c r="H339" s="84" t="s">
        <v>1159</v>
      </c>
    </row>
    <row r="340" spans="1:8">
      <c r="A340" s="39" t="s">
        <v>1590</v>
      </c>
      <c r="B340" s="80" t="s">
        <v>1591</v>
      </c>
      <c r="C340" s="80">
        <v>70</v>
      </c>
      <c r="D340" s="81">
        <v>123.2</v>
      </c>
      <c r="E340" s="76">
        <f t="shared" si="8"/>
        <v>1.76</v>
      </c>
      <c r="F340" s="77">
        <v>0.2</v>
      </c>
      <c r="G340" s="78">
        <f t="shared" si="9"/>
        <v>0.35200000000000004</v>
      </c>
      <c r="H340" s="84" t="s">
        <v>1159</v>
      </c>
    </row>
    <row r="341" spans="1:8" ht="27">
      <c r="A341" s="39" t="s">
        <v>1592</v>
      </c>
      <c r="B341" s="75" t="s">
        <v>1593</v>
      </c>
      <c r="C341" s="75">
        <v>800</v>
      </c>
      <c r="D341" s="76">
        <v>1440</v>
      </c>
      <c r="E341" s="76">
        <f t="shared" si="8"/>
        <v>1.8</v>
      </c>
      <c r="F341" s="77">
        <v>0.2</v>
      </c>
      <c r="G341" s="78">
        <f t="shared" si="9"/>
        <v>0.36000000000000004</v>
      </c>
      <c r="H341" s="79" t="s">
        <v>1159</v>
      </c>
    </row>
    <row r="342" spans="1:8">
      <c r="A342" s="39" t="s">
        <v>1594</v>
      </c>
      <c r="B342" s="80" t="s">
        <v>1595</v>
      </c>
      <c r="C342" s="80">
        <v>30</v>
      </c>
      <c r="D342" s="81">
        <v>85.8</v>
      </c>
      <c r="E342" s="76">
        <f t="shared" si="8"/>
        <v>2.86</v>
      </c>
      <c r="F342" s="77">
        <v>0.2</v>
      </c>
      <c r="G342" s="78">
        <f t="shared" si="9"/>
        <v>0.57199999999999995</v>
      </c>
      <c r="H342" s="84" t="s">
        <v>1159</v>
      </c>
    </row>
    <row r="343" spans="1:8" ht="27">
      <c r="A343" s="39" t="s">
        <v>1596</v>
      </c>
      <c r="B343" s="75" t="s">
        <v>1597</v>
      </c>
      <c r="C343" s="75">
        <v>400</v>
      </c>
      <c r="D343" s="76">
        <v>1144</v>
      </c>
      <c r="E343" s="76">
        <f t="shared" si="8"/>
        <v>2.86</v>
      </c>
      <c r="F343" s="77">
        <v>0.2</v>
      </c>
      <c r="G343" s="78">
        <f t="shared" si="9"/>
        <v>0.57199999999999995</v>
      </c>
      <c r="H343" s="79" t="s">
        <v>1159</v>
      </c>
    </row>
    <row r="344" spans="1:8">
      <c r="A344" s="39" t="s">
        <v>1598</v>
      </c>
      <c r="B344" s="80" t="s">
        <v>1599</v>
      </c>
      <c r="C344" s="80">
        <v>50</v>
      </c>
      <c r="D344" s="81">
        <v>220</v>
      </c>
      <c r="E344" s="76">
        <f t="shared" si="8"/>
        <v>4.4000000000000004</v>
      </c>
      <c r="F344" s="77">
        <v>0.2</v>
      </c>
      <c r="G344" s="78">
        <f t="shared" si="9"/>
        <v>0.88000000000000012</v>
      </c>
      <c r="H344" s="84" t="s">
        <v>1159</v>
      </c>
    </row>
    <row r="345" spans="1:8">
      <c r="A345" s="39" t="s">
        <v>1600</v>
      </c>
      <c r="B345" s="75" t="s">
        <v>1601</v>
      </c>
      <c r="C345" s="75">
        <v>140</v>
      </c>
      <c r="D345" s="76">
        <v>616</v>
      </c>
      <c r="E345" s="76">
        <f t="shared" si="8"/>
        <v>4.4000000000000004</v>
      </c>
      <c r="F345" s="77">
        <v>0.2</v>
      </c>
      <c r="G345" s="78">
        <f t="shared" si="9"/>
        <v>0.88000000000000012</v>
      </c>
      <c r="H345" s="79" t="s">
        <v>1159</v>
      </c>
    </row>
    <row r="346" spans="1:8">
      <c r="A346" s="39" t="s">
        <v>1602</v>
      </c>
      <c r="B346" s="75" t="s">
        <v>1603</v>
      </c>
      <c r="C346" s="75">
        <v>100</v>
      </c>
      <c r="D346" s="76">
        <v>593</v>
      </c>
      <c r="E346" s="76">
        <f t="shared" si="8"/>
        <v>5.93</v>
      </c>
      <c r="F346" s="77">
        <v>0.2</v>
      </c>
      <c r="G346" s="78">
        <f t="shared" si="9"/>
        <v>1.1859999999999999</v>
      </c>
      <c r="H346" s="79" t="s">
        <v>1159</v>
      </c>
    </row>
    <row r="347" spans="1:8">
      <c r="A347" s="39" t="s">
        <v>1604</v>
      </c>
      <c r="B347" s="75" t="s">
        <v>1605</v>
      </c>
      <c r="C347" s="75">
        <v>300</v>
      </c>
      <c r="D347" s="76">
        <v>249</v>
      </c>
      <c r="E347" s="76">
        <f t="shared" si="8"/>
        <v>0.83</v>
      </c>
      <c r="F347" s="77">
        <v>0.2</v>
      </c>
      <c r="G347" s="78">
        <f t="shared" si="9"/>
        <v>0.16600000000000001</v>
      </c>
      <c r="H347" s="79" t="s">
        <v>1159</v>
      </c>
    </row>
    <row r="348" spans="1:8">
      <c r="A348" s="39" t="s">
        <v>1606</v>
      </c>
      <c r="B348" s="75" t="s">
        <v>1607</v>
      </c>
      <c r="C348" s="75">
        <v>100</v>
      </c>
      <c r="D348" s="76">
        <v>217</v>
      </c>
      <c r="E348" s="76">
        <f t="shared" si="8"/>
        <v>2.17</v>
      </c>
      <c r="F348" s="77">
        <v>0.2</v>
      </c>
      <c r="G348" s="78">
        <f t="shared" si="9"/>
        <v>0.434</v>
      </c>
      <c r="H348" s="79" t="s">
        <v>1159</v>
      </c>
    </row>
    <row r="349" spans="1:8">
      <c r="A349" s="39" t="s">
        <v>1608</v>
      </c>
      <c r="B349" s="75" t="s">
        <v>1609</v>
      </c>
      <c r="C349" s="75">
        <v>90</v>
      </c>
      <c r="D349" s="76">
        <v>412.2</v>
      </c>
      <c r="E349" s="76">
        <f t="shared" si="8"/>
        <v>4.58</v>
      </c>
      <c r="F349" s="77">
        <v>0.2</v>
      </c>
      <c r="G349" s="78">
        <f t="shared" si="9"/>
        <v>0.91600000000000004</v>
      </c>
      <c r="H349" s="79" t="s">
        <v>1159</v>
      </c>
    </row>
    <row r="350" spans="1:8">
      <c r="A350" s="39" t="s">
        <v>1610</v>
      </c>
      <c r="B350" s="75" t="s">
        <v>1611</v>
      </c>
      <c r="C350" s="75">
        <v>180</v>
      </c>
      <c r="D350" s="76">
        <v>212.4</v>
      </c>
      <c r="E350" s="76">
        <f t="shared" si="8"/>
        <v>1.18</v>
      </c>
      <c r="F350" s="77">
        <v>0.2</v>
      </c>
      <c r="G350" s="78">
        <f t="shared" si="9"/>
        <v>0.23599999999999999</v>
      </c>
      <c r="H350" s="79" t="s">
        <v>1159</v>
      </c>
    </row>
    <row r="351" spans="1:8" ht="27">
      <c r="A351" s="39" t="s">
        <v>1612</v>
      </c>
      <c r="B351" s="74">
        <v>2268888</v>
      </c>
      <c r="C351" s="75">
        <v>93</v>
      </c>
      <c r="D351" s="76">
        <v>82.77</v>
      </c>
      <c r="E351" s="76">
        <f t="shared" si="8"/>
        <v>0.8899999999999999</v>
      </c>
      <c r="F351" s="77">
        <v>0.2</v>
      </c>
      <c r="G351" s="78">
        <f t="shared" si="9"/>
        <v>0.17799999999999999</v>
      </c>
      <c r="H351" s="79" t="s">
        <v>1162</v>
      </c>
    </row>
    <row r="352" spans="1:8">
      <c r="A352" s="39" t="s">
        <v>1613</v>
      </c>
      <c r="B352" s="74">
        <v>560649</v>
      </c>
      <c r="C352" s="75">
        <v>100</v>
      </c>
      <c r="D352" s="76">
        <v>286</v>
      </c>
      <c r="E352" s="76">
        <f t="shared" si="8"/>
        <v>2.86</v>
      </c>
      <c r="F352" s="77">
        <v>0.2</v>
      </c>
      <c r="G352" s="78">
        <f t="shared" si="9"/>
        <v>0.57199999999999995</v>
      </c>
      <c r="H352" s="79" t="s">
        <v>1159</v>
      </c>
    </row>
    <row r="353" spans="1:8">
      <c r="A353" s="39" t="s">
        <v>1614</v>
      </c>
      <c r="B353" s="83">
        <v>493445</v>
      </c>
      <c r="C353" s="49">
        <v>1</v>
      </c>
      <c r="D353" s="81">
        <v>7.5</v>
      </c>
      <c r="E353" s="76">
        <f t="shared" si="8"/>
        <v>7.5</v>
      </c>
      <c r="F353" s="77">
        <v>0.2</v>
      </c>
      <c r="G353" s="78">
        <f t="shared" si="9"/>
        <v>1.5</v>
      </c>
      <c r="H353" s="82" t="s">
        <v>1162</v>
      </c>
    </row>
    <row r="354" spans="1:8">
      <c r="A354" s="39" t="s">
        <v>1615</v>
      </c>
      <c r="B354" s="83">
        <v>493080</v>
      </c>
      <c r="C354" s="49">
        <v>1</v>
      </c>
      <c r="D354" s="81">
        <v>7.5</v>
      </c>
      <c r="E354" s="76">
        <f t="shared" si="8"/>
        <v>7.5</v>
      </c>
      <c r="F354" s="77">
        <v>0.2</v>
      </c>
      <c r="G354" s="78">
        <f t="shared" si="9"/>
        <v>1.5</v>
      </c>
      <c r="H354" s="82" t="s">
        <v>1162</v>
      </c>
    </row>
    <row r="355" spans="1:8">
      <c r="A355" s="39" t="s">
        <v>1616</v>
      </c>
      <c r="B355" s="83" t="s">
        <v>1617</v>
      </c>
      <c r="C355" s="49">
        <v>2</v>
      </c>
      <c r="D355" s="81">
        <v>144.58000000000001</v>
      </c>
      <c r="E355" s="76">
        <f t="shared" si="8"/>
        <v>72.290000000000006</v>
      </c>
      <c r="F355" s="77">
        <v>0.2</v>
      </c>
      <c r="G355" s="78">
        <f t="shared" si="9"/>
        <v>14.458000000000002</v>
      </c>
      <c r="H355" s="82" t="s">
        <v>1162</v>
      </c>
    </row>
    <row r="356" spans="1:8">
      <c r="A356" s="39" t="s">
        <v>1618</v>
      </c>
      <c r="B356" s="83">
        <v>2683804</v>
      </c>
      <c r="C356" s="49">
        <v>1</v>
      </c>
      <c r="D356" s="81">
        <v>3.75</v>
      </c>
      <c r="E356" s="76">
        <f t="shared" si="8"/>
        <v>3.75</v>
      </c>
      <c r="F356" s="77">
        <v>0.2</v>
      </c>
      <c r="G356" s="78">
        <f t="shared" si="9"/>
        <v>0.75</v>
      </c>
      <c r="H356" s="82" t="s">
        <v>1162</v>
      </c>
    </row>
    <row r="357" spans="1:8">
      <c r="A357" s="39" t="s">
        <v>1619</v>
      </c>
      <c r="B357" s="83">
        <v>212939</v>
      </c>
      <c r="C357" s="80">
        <v>28</v>
      </c>
      <c r="D357" s="81">
        <v>2297.6799999999998</v>
      </c>
      <c r="E357" s="76">
        <f t="shared" si="8"/>
        <v>82.059999999999988</v>
      </c>
      <c r="F357" s="77">
        <v>0.2</v>
      </c>
      <c r="G357" s="78">
        <f t="shared" si="9"/>
        <v>16.411999999999999</v>
      </c>
      <c r="H357" s="84" t="s">
        <v>1162</v>
      </c>
    </row>
    <row r="358" spans="1:8">
      <c r="A358" s="39" t="s">
        <v>1620</v>
      </c>
      <c r="B358" s="83">
        <v>213304</v>
      </c>
      <c r="C358" s="80">
        <v>6</v>
      </c>
      <c r="D358" s="81">
        <v>536.52</v>
      </c>
      <c r="E358" s="76">
        <f t="shared" si="8"/>
        <v>89.42</v>
      </c>
      <c r="F358" s="77">
        <v>0.2</v>
      </c>
      <c r="G358" s="78">
        <f t="shared" si="9"/>
        <v>17.884</v>
      </c>
      <c r="H358" s="84" t="s">
        <v>1162</v>
      </c>
    </row>
    <row r="359" spans="1:8">
      <c r="A359" s="39" t="s">
        <v>1621</v>
      </c>
      <c r="B359" s="83">
        <v>1062127</v>
      </c>
      <c r="C359" s="49">
        <v>1</v>
      </c>
      <c r="D359" s="81">
        <v>7.5</v>
      </c>
      <c r="E359" s="76">
        <f t="shared" si="8"/>
        <v>7.5</v>
      </c>
      <c r="F359" s="77">
        <v>0.2</v>
      </c>
      <c r="G359" s="78">
        <f t="shared" si="9"/>
        <v>1.5</v>
      </c>
      <c r="H359" s="82" t="s">
        <v>1162</v>
      </c>
    </row>
    <row r="360" spans="1:8">
      <c r="A360" s="39" t="s">
        <v>1622</v>
      </c>
      <c r="B360" s="83">
        <v>1062858</v>
      </c>
      <c r="C360" s="49">
        <v>1</v>
      </c>
      <c r="D360" s="81">
        <v>2.25</v>
      </c>
      <c r="E360" s="76">
        <f t="shared" si="8"/>
        <v>2.25</v>
      </c>
      <c r="F360" s="77">
        <v>0.2</v>
      </c>
      <c r="G360" s="78">
        <f t="shared" si="9"/>
        <v>0.45</v>
      </c>
      <c r="H360" s="82" t="s">
        <v>1162</v>
      </c>
    </row>
    <row r="361" spans="1:8">
      <c r="A361" s="39" t="s">
        <v>1623</v>
      </c>
      <c r="B361" s="83">
        <v>1067971</v>
      </c>
      <c r="C361" s="49">
        <v>1</v>
      </c>
      <c r="D361" s="81">
        <v>2.25</v>
      </c>
      <c r="E361" s="76">
        <f t="shared" si="8"/>
        <v>2.25</v>
      </c>
      <c r="F361" s="77">
        <v>0.2</v>
      </c>
      <c r="G361" s="78">
        <f t="shared" si="9"/>
        <v>0.45</v>
      </c>
      <c r="H361" s="82" t="s">
        <v>1162</v>
      </c>
    </row>
    <row r="362" spans="1:8">
      <c r="A362" s="39" t="s">
        <v>1624</v>
      </c>
      <c r="B362" s="83">
        <v>1062493</v>
      </c>
      <c r="C362" s="49">
        <v>1</v>
      </c>
      <c r="D362" s="81">
        <v>3.75</v>
      </c>
      <c r="E362" s="76">
        <f t="shared" si="8"/>
        <v>3.75</v>
      </c>
      <c r="F362" s="77">
        <v>0.2</v>
      </c>
      <c r="G362" s="78">
        <f t="shared" si="9"/>
        <v>0.75</v>
      </c>
      <c r="H362" s="82" t="s">
        <v>1162</v>
      </c>
    </row>
    <row r="363" spans="1:8">
      <c r="A363" s="85" t="s">
        <v>1625</v>
      </c>
      <c r="B363" s="74">
        <v>282335</v>
      </c>
      <c r="C363" s="75">
        <v>1000</v>
      </c>
      <c r="D363" s="76">
        <v>2150</v>
      </c>
      <c r="E363" s="76">
        <f t="shared" si="8"/>
        <v>2.15</v>
      </c>
      <c r="F363" s="77">
        <v>0.2</v>
      </c>
      <c r="G363" s="78">
        <f t="shared" si="9"/>
        <v>0.43</v>
      </c>
      <c r="H363" s="79" t="s">
        <v>1159</v>
      </c>
    </row>
    <row r="364" spans="1:8">
      <c r="A364" s="39" t="s">
        <v>1626</v>
      </c>
      <c r="B364" s="74">
        <v>278682</v>
      </c>
      <c r="C364" s="75">
        <v>200</v>
      </c>
      <c r="D364" s="76">
        <v>562</v>
      </c>
      <c r="E364" s="76">
        <f t="shared" si="8"/>
        <v>2.81</v>
      </c>
      <c r="F364" s="77">
        <v>0.2</v>
      </c>
      <c r="G364" s="78">
        <f t="shared" si="9"/>
        <v>0.56200000000000006</v>
      </c>
      <c r="H364" s="79" t="s">
        <v>1159</v>
      </c>
    </row>
    <row r="365" spans="1:8">
      <c r="A365" s="39" t="s">
        <v>1627</v>
      </c>
      <c r="B365" s="74">
        <v>285622</v>
      </c>
      <c r="C365" s="75">
        <v>1000</v>
      </c>
      <c r="D365" s="76">
        <v>3440</v>
      </c>
      <c r="E365" s="76">
        <f t="shared" si="8"/>
        <v>3.44</v>
      </c>
      <c r="F365" s="77">
        <v>0.2</v>
      </c>
      <c r="G365" s="78">
        <f t="shared" si="9"/>
        <v>0.68800000000000006</v>
      </c>
      <c r="H365" s="79" t="s">
        <v>1159</v>
      </c>
    </row>
    <row r="366" spans="1:8">
      <c r="A366" s="39" t="s">
        <v>1628</v>
      </c>
      <c r="B366" s="74">
        <v>282700</v>
      </c>
      <c r="C366" s="75">
        <v>500</v>
      </c>
      <c r="D366" s="76">
        <v>1285</v>
      </c>
      <c r="E366" s="76">
        <f t="shared" si="8"/>
        <v>2.57</v>
      </c>
      <c r="F366" s="77">
        <v>0.2</v>
      </c>
      <c r="G366" s="78">
        <f t="shared" si="9"/>
        <v>0.51400000000000001</v>
      </c>
      <c r="H366" s="79" t="s">
        <v>1159</v>
      </c>
    </row>
    <row r="367" spans="1:8">
      <c r="A367" s="39" t="s">
        <v>1629</v>
      </c>
      <c r="B367" s="74">
        <v>281969</v>
      </c>
      <c r="C367" s="75">
        <v>500</v>
      </c>
      <c r="D367" s="76">
        <v>2740</v>
      </c>
      <c r="E367" s="76">
        <f t="shared" si="8"/>
        <v>5.48</v>
      </c>
      <c r="F367" s="77">
        <v>0.2</v>
      </c>
      <c r="G367" s="78">
        <f t="shared" si="9"/>
        <v>1.0960000000000001</v>
      </c>
      <c r="H367" s="79" t="s">
        <v>1159</v>
      </c>
    </row>
    <row r="368" spans="1:8">
      <c r="A368" s="39" t="s">
        <v>1630</v>
      </c>
      <c r="B368" s="74">
        <v>283065</v>
      </c>
      <c r="C368" s="75">
        <v>500</v>
      </c>
      <c r="D368" s="76">
        <v>2740</v>
      </c>
      <c r="E368" s="76">
        <f t="shared" si="8"/>
        <v>5.48</v>
      </c>
      <c r="F368" s="77">
        <v>0.2</v>
      </c>
      <c r="G368" s="78">
        <f t="shared" si="9"/>
        <v>1.0960000000000001</v>
      </c>
      <c r="H368" s="79" t="s">
        <v>1159</v>
      </c>
    </row>
    <row r="369" spans="1:8">
      <c r="A369" s="39" t="s">
        <v>1631</v>
      </c>
      <c r="B369" s="74">
        <v>283430</v>
      </c>
      <c r="C369" s="75">
        <v>500</v>
      </c>
      <c r="D369" s="76">
        <v>2740</v>
      </c>
      <c r="E369" s="76">
        <f t="shared" si="8"/>
        <v>5.48</v>
      </c>
      <c r="F369" s="77">
        <v>0.2</v>
      </c>
      <c r="G369" s="78">
        <f t="shared" si="9"/>
        <v>1.0960000000000001</v>
      </c>
      <c r="H369" s="79" t="s">
        <v>1159</v>
      </c>
    </row>
    <row r="370" spans="1:8">
      <c r="A370" s="39" t="s">
        <v>1632</v>
      </c>
      <c r="B370" s="74">
        <v>284526</v>
      </c>
      <c r="C370" s="87">
        <v>3500</v>
      </c>
      <c r="D370" s="76">
        <v>19180</v>
      </c>
      <c r="E370" s="76">
        <f t="shared" si="8"/>
        <v>5.48</v>
      </c>
      <c r="F370" s="77">
        <v>0.2</v>
      </c>
      <c r="G370" s="78">
        <f t="shared" si="9"/>
        <v>1.0960000000000001</v>
      </c>
      <c r="H370" s="79" t="s">
        <v>1159</v>
      </c>
    </row>
    <row r="371" spans="1:8">
      <c r="A371" s="39" t="s">
        <v>1633</v>
      </c>
      <c r="B371" s="74">
        <v>274664</v>
      </c>
      <c r="C371" s="75">
        <v>1500</v>
      </c>
      <c r="D371" s="76">
        <v>7605</v>
      </c>
      <c r="E371" s="76">
        <f t="shared" si="8"/>
        <v>5.07</v>
      </c>
      <c r="F371" s="77">
        <v>0.2</v>
      </c>
      <c r="G371" s="78">
        <f t="shared" si="9"/>
        <v>1.014</v>
      </c>
      <c r="H371" s="79" t="s">
        <v>1159</v>
      </c>
    </row>
    <row r="372" spans="1:8">
      <c r="A372" s="39" t="s">
        <v>1634</v>
      </c>
      <c r="B372" s="74">
        <v>271012</v>
      </c>
      <c r="C372" s="75">
        <v>500</v>
      </c>
      <c r="D372" s="76">
        <v>8580</v>
      </c>
      <c r="E372" s="76">
        <f t="shared" si="8"/>
        <v>17.16</v>
      </c>
      <c r="F372" s="77">
        <v>0.2</v>
      </c>
      <c r="G372" s="78">
        <f t="shared" si="9"/>
        <v>3.4320000000000004</v>
      </c>
      <c r="H372" s="79" t="s">
        <v>1159</v>
      </c>
    </row>
    <row r="373" spans="1:8">
      <c r="A373" s="39" t="s">
        <v>1635</v>
      </c>
      <c r="B373" s="74">
        <v>265168</v>
      </c>
      <c r="C373" s="75">
        <v>500</v>
      </c>
      <c r="D373" s="76">
        <v>810</v>
      </c>
      <c r="E373" s="76">
        <f t="shared" si="8"/>
        <v>1.62</v>
      </c>
      <c r="F373" s="77">
        <v>0.2</v>
      </c>
      <c r="G373" s="78">
        <f t="shared" si="9"/>
        <v>0.32400000000000007</v>
      </c>
      <c r="H373" s="79" t="s">
        <v>1159</v>
      </c>
    </row>
    <row r="374" spans="1:8">
      <c r="A374" s="39" t="s">
        <v>1636</v>
      </c>
      <c r="B374" s="83">
        <v>264437</v>
      </c>
      <c r="C374" s="80">
        <v>52</v>
      </c>
      <c r="D374" s="81">
        <v>319.27999999999997</v>
      </c>
      <c r="E374" s="76">
        <f t="shared" si="8"/>
        <v>6.14</v>
      </c>
      <c r="F374" s="77">
        <v>0.2</v>
      </c>
      <c r="G374" s="78">
        <f t="shared" si="9"/>
        <v>1.228</v>
      </c>
      <c r="H374" s="84" t="s">
        <v>1159</v>
      </c>
    </row>
    <row r="375" spans="1:8">
      <c r="A375" s="39" t="s">
        <v>1637</v>
      </c>
      <c r="B375" s="74">
        <v>275030</v>
      </c>
      <c r="C375" s="75">
        <v>400</v>
      </c>
      <c r="D375" s="76">
        <v>55796</v>
      </c>
      <c r="E375" s="76">
        <f t="shared" si="8"/>
        <v>139.49</v>
      </c>
      <c r="F375" s="77">
        <v>0.2</v>
      </c>
      <c r="G375" s="78">
        <f t="shared" si="9"/>
        <v>27.898000000000003</v>
      </c>
      <c r="H375" s="79" t="s">
        <v>1159</v>
      </c>
    </row>
    <row r="376" spans="1:8">
      <c r="A376" s="39" t="s">
        <v>1638</v>
      </c>
      <c r="B376" s="74">
        <v>275395</v>
      </c>
      <c r="C376" s="75">
        <v>120</v>
      </c>
      <c r="D376" s="76">
        <v>16738.8</v>
      </c>
      <c r="E376" s="76">
        <f t="shared" si="8"/>
        <v>139.48999999999998</v>
      </c>
      <c r="F376" s="77">
        <v>0.2</v>
      </c>
      <c r="G376" s="78">
        <f t="shared" si="9"/>
        <v>27.897999999999996</v>
      </c>
      <c r="H376" s="79" t="s">
        <v>1159</v>
      </c>
    </row>
    <row r="377" spans="1:8">
      <c r="A377" s="39" t="s">
        <v>1639</v>
      </c>
      <c r="B377" s="83">
        <v>2789724</v>
      </c>
      <c r="C377" s="49">
        <v>1</v>
      </c>
      <c r="D377" s="81">
        <v>21</v>
      </c>
      <c r="E377" s="76">
        <f t="shared" si="8"/>
        <v>21</v>
      </c>
      <c r="F377" s="77">
        <v>0.2</v>
      </c>
      <c r="G377" s="78">
        <f t="shared" si="9"/>
        <v>4.2</v>
      </c>
      <c r="H377" s="82" t="s">
        <v>1162</v>
      </c>
    </row>
    <row r="378" spans="1:8">
      <c r="A378" s="39" t="s">
        <v>1640</v>
      </c>
      <c r="B378" s="74">
        <v>268820</v>
      </c>
      <c r="C378" s="75">
        <v>500</v>
      </c>
      <c r="D378" s="76">
        <v>5415</v>
      </c>
      <c r="E378" s="76">
        <f t="shared" si="8"/>
        <v>10.83</v>
      </c>
      <c r="F378" s="77">
        <v>0.2</v>
      </c>
      <c r="G378" s="78">
        <f t="shared" si="9"/>
        <v>2.1659999999999999</v>
      </c>
      <c r="H378" s="79" t="s">
        <v>1159</v>
      </c>
    </row>
    <row r="379" spans="1:8">
      <c r="A379" s="39" t="s">
        <v>1641</v>
      </c>
      <c r="B379" s="74">
        <v>268090</v>
      </c>
      <c r="C379" s="75">
        <v>420</v>
      </c>
      <c r="D379" s="76">
        <v>6098.4</v>
      </c>
      <c r="E379" s="76">
        <f t="shared" si="8"/>
        <v>14.52</v>
      </c>
      <c r="F379" s="77">
        <v>0.2</v>
      </c>
      <c r="G379" s="78">
        <f t="shared" si="9"/>
        <v>2.9039999999999999</v>
      </c>
      <c r="H379" s="79" t="s">
        <v>1159</v>
      </c>
    </row>
    <row r="380" spans="1:8">
      <c r="A380" s="39" t="s">
        <v>1642</v>
      </c>
      <c r="B380" s="83">
        <v>268455</v>
      </c>
      <c r="C380" s="80">
        <v>50</v>
      </c>
      <c r="D380" s="81">
        <v>2041</v>
      </c>
      <c r="E380" s="76">
        <f t="shared" si="8"/>
        <v>40.82</v>
      </c>
      <c r="F380" s="77">
        <v>0.2</v>
      </c>
      <c r="G380" s="78">
        <f t="shared" si="9"/>
        <v>8.1639999999999997</v>
      </c>
      <c r="H380" s="84" t="s">
        <v>1159</v>
      </c>
    </row>
    <row r="381" spans="1:8">
      <c r="A381" s="39" t="s">
        <v>1643</v>
      </c>
      <c r="B381" s="83">
        <v>267725</v>
      </c>
      <c r="C381" s="80">
        <v>35</v>
      </c>
      <c r="D381" s="81">
        <v>2660.35</v>
      </c>
      <c r="E381" s="76">
        <f t="shared" si="8"/>
        <v>76.009999999999991</v>
      </c>
      <c r="F381" s="77">
        <v>0.2</v>
      </c>
      <c r="G381" s="78">
        <f t="shared" si="9"/>
        <v>15.201999999999998</v>
      </c>
      <c r="H381" s="84" t="s">
        <v>1159</v>
      </c>
    </row>
    <row r="382" spans="1:8">
      <c r="A382" s="39" t="s">
        <v>1644</v>
      </c>
      <c r="B382" s="74">
        <v>270647</v>
      </c>
      <c r="C382" s="75">
        <v>200</v>
      </c>
      <c r="D382" s="76">
        <v>12104</v>
      </c>
      <c r="E382" s="76">
        <f t="shared" si="8"/>
        <v>60.52</v>
      </c>
      <c r="F382" s="77">
        <v>0.2</v>
      </c>
      <c r="G382" s="78">
        <f t="shared" si="9"/>
        <v>12.104000000000001</v>
      </c>
      <c r="H382" s="79" t="s">
        <v>1159</v>
      </c>
    </row>
    <row r="383" spans="1:8">
      <c r="A383" s="39" t="s">
        <v>1645</v>
      </c>
      <c r="B383" s="74">
        <v>275760</v>
      </c>
      <c r="C383" s="75">
        <v>200</v>
      </c>
      <c r="D383" s="76">
        <v>4422</v>
      </c>
      <c r="E383" s="76">
        <f t="shared" si="8"/>
        <v>22.11</v>
      </c>
      <c r="F383" s="77">
        <v>0.2</v>
      </c>
      <c r="G383" s="78">
        <f t="shared" si="9"/>
        <v>4.4219999999999997</v>
      </c>
      <c r="H383" s="79" t="s">
        <v>1159</v>
      </c>
    </row>
    <row r="384" spans="1:8">
      <c r="A384" s="39" t="s">
        <v>1646</v>
      </c>
      <c r="B384" s="74">
        <v>273934</v>
      </c>
      <c r="C384" s="75">
        <v>500</v>
      </c>
      <c r="D384" s="76">
        <v>3115</v>
      </c>
      <c r="E384" s="76">
        <f t="shared" si="8"/>
        <v>6.23</v>
      </c>
      <c r="F384" s="77">
        <v>0.2</v>
      </c>
      <c r="G384" s="78">
        <f t="shared" si="9"/>
        <v>1.2460000000000002</v>
      </c>
      <c r="H384" s="79" t="s">
        <v>1159</v>
      </c>
    </row>
    <row r="385" spans="1:8">
      <c r="A385" s="39" t="s">
        <v>1647</v>
      </c>
      <c r="B385" s="74">
        <v>284161</v>
      </c>
      <c r="C385" s="75">
        <v>200</v>
      </c>
      <c r="D385" s="76">
        <v>2236</v>
      </c>
      <c r="E385" s="76">
        <f t="shared" si="8"/>
        <v>11.18</v>
      </c>
      <c r="F385" s="77">
        <v>0.2</v>
      </c>
      <c r="G385" s="78">
        <f t="shared" si="9"/>
        <v>2.2360000000000002</v>
      </c>
      <c r="H385" s="79" t="s">
        <v>1159</v>
      </c>
    </row>
    <row r="386" spans="1:8">
      <c r="A386" s="39" t="s">
        <v>1648</v>
      </c>
      <c r="B386" s="74">
        <v>285257</v>
      </c>
      <c r="C386" s="75">
        <v>410</v>
      </c>
      <c r="D386" s="76">
        <v>512.5</v>
      </c>
      <c r="E386" s="76">
        <f t="shared" si="8"/>
        <v>1.25</v>
      </c>
      <c r="F386" s="77">
        <v>0.2</v>
      </c>
      <c r="G386" s="78">
        <f t="shared" si="9"/>
        <v>0.25</v>
      </c>
      <c r="H386" s="79" t="s">
        <v>1159</v>
      </c>
    </row>
    <row r="387" spans="1:8">
      <c r="A387" s="85" t="s">
        <v>1649</v>
      </c>
      <c r="B387" s="74">
        <v>272108</v>
      </c>
      <c r="C387" s="75">
        <v>1000</v>
      </c>
      <c r="D387" s="76">
        <v>3260</v>
      </c>
      <c r="E387" s="76">
        <f t="shared" si="8"/>
        <v>3.26</v>
      </c>
      <c r="F387" s="77">
        <v>0.2</v>
      </c>
      <c r="G387" s="78">
        <f t="shared" si="9"/>
        <v>0.65200000000000002</v>
      </c>
      <c r="H387" s="79" t="s">
        <v>1159</v>
      </c>
    </row>
    <row r="388" spans="1:8">
      <c r="A388" s="39" t="s">
        <v>1650</v>
      </c>
      <c r="B388" s="74">
        <v>276491</v>
      </c>
      <c r="C388" s="75">
        <v>500</v>
      </c>
      <c r="D388" s="76">
        <v>1630</v>
      </c>
      <c r="E388" s="76">
        <f t="shared" si="8"/>
        <v>3.26</v>
      </c>
      <c r="F388" s="77">
        <v>0.2</v>
      </c>
      <c r="G388" s="78">
        <f t="shared" si="9"/>
        <v>0.65200000000000002</v>
      </c>
      <c r="H388" s="79" t="s">
        <v>1159</v>
      </c>
    </row>
    <row r="389" spans="1:8">
      <c r="A389" s="39" t="s">
        <v>1651</v>
      </c>
      <c r="B389" s="74">
        <v>286352</v>
      </c>
      <c r="C389" s="75">
        <v>500</v>
      </c>
      <c r="D389" s="76">
        <v>2620</v>
      </c>
      <c r="E389" s="76">
        <f t="shared" si="8"/>
        <v>5.24</v>
      </c>
      <c r="F389" s="77">
        <v>0.2</v>
      </c>
      <c r="G389" s="78">
        <f t="shared" si="9"/>
        <v>1.048</v>
      </c>
      <c r="H389" s="79" t="s">
        <v>1159</v>
      </c>
    </row>
    <row r="390" spans="1:8">
      <c r="A390" s="39" t="s">
        <v>1652</v>
      </c>
      <c r="B390" s="74">
        <v>281239</v>
      </c>
      <c r="C390" s="75">
        <v>200</v>
      </c>
      <c r="D390" s="76">
        <v>4634</v>
      </c>
      <c r="E390" s="76">
        <f t="shared" si="8"/>
        <v>23.17</v>
      </c>
      <c r="F390" s="77">
        <v>0.2</v>
      </c>
      <c r="G390" s="78">
        <f t="shared" si="9"/>
        <v>4.6340000000000003</v>
      </c>
      <c r="H390" s="79" t="s">
        <v>1159</v>
      </c>
    </row>
    <row r="391" spans="1:8">
      <c r="A391" s="39" t="s">
        <v>1653</v>
      </c>
      <c r="B391" s="83">
        <v>286718</v>
      </c>
      <c r="C391" s="80">
        <v>50</v>
      </c>
      <c r="D391" s="81">
        <v>1158.5</v>
      </c>
      <c r="E391" s="76">
        <f t="shared" si="8"/>
        <v>23.17</v>
      </c>
      <c r="F391" s="77">
        <v>0.2</v>
      </c>
      <c r="G391" s="78">
        <f t="shared" si="9"/>
        <v>4.6340000000000003</v>
      </c>
      <c r="H391" s="84" t="s">
        <v>1159</v>
      </c>
    </row>
    <row r="392" spans="1:8">
      <c r="A392" s="39" t="s">
        <v>1654</v>
      </c>
      <c r="B392" s="74">
        <v>277586</v>
      </c>
      <c r="C392" s="75">
        <v>300</v>
      </c>
      <c r="D392" s="76">
        <v>2559</v>
      </c>
      <c r="E392" s="76">
        <f t="shared" si="8"/>
        <v>8.5299999999999994</v>
      </c>
      <c r="F392" s="77">
        <v>0.2</v>
      </c>
      <c r="G392" s="78">
        <f t="shared" si="9"/>
        <v>1.706</v>
      </c>
      <c r="H392" s="79" t="s">
        <v>1159</v>
      </c>
    </row>
    <row r="393" spans="1:8">
      <c r="A393" s="39" t="s">
        <v>1655</v>
      </c>
      <c r="B393" s="83">
        <v>287083</v>
      </c>
      <c r="C393" s="80">
        <v>50</v>
      </c>
      <c r="D393" s="81">
        <v>1254.5</v>
      </c>
      <c r="E393" s="76">
        <f t="shared" si="8"/>
        <v>25.09</v>
      </c>
      <c r="F393" s="77">
        <v>0.2</v>
      </c>
      <c r="G393" s="78">
        <f t="shared" si="9"/>
        <v>5.0180000000000007</v>
      </c>
      <c r="H393" s="84" t="s">
        <v>1159</v>
      </c>
    </row>
    <row r="394" spans="1:8">
      <c r="A394" s="39" t="s">
        <v>1656</v>
      </c>
      <c r="B394" s="83">
        <v>271742</v>
      </c>
      <c r="C394" s="80">
        <v>50</v>
      </c>
      <c r="D394" s="81">
        <v>3745</v>
      </c>
      <c r="E394" s="76">
        <f t="shared" si="8"/>
        <v>74.900000000000006</v>
      </c>
      <c r="F394" s="77">
        <v>0.2</v>
      </c>
      <c r="G394" s="78">
        <f t="shared" si="9"/>
        <v>14.980000000000002</v>
      </c>
      <c r="H394" s="84" t="s">
        <v>1159</v>
      </c>
    </row>
    <row r="395" spans="1:8">
      <c r="A395" s="39" t="s">
        <v>1657</v>
      </c>
      <c r="B395" s="74">
        <v>280508</v>
      </c>
      <c r="C395" s="75">
        <v>100</v>
      </c>
      <c r="D395" s="76">
        <v>7490</v>
      </c>
      <c r="E395" s="76">
        <f t="shared" si="8"/>
        <v>74.900000000000006</v>
      </c>
      <c r="F395" s="77">
        <v>0.2</v>
      </c>
      <c r="G395" s="78">
        <f t="shared" si="9"/>
        <v>14.980000000000002</v>
      </c>
      <c r="H395" s="79" t="s">
        <v>1159</v>
      </c>
    </row>
    <row r="396" spans="1:8">
      <c r="A396" s="39" t="s">
        <v>1658</v>
      </c>
      <c r="B396" s="83">
        <v>280143</v>
      </c>
      <c r="C396" s="80">
        <v>81</v>
      </c>
      <c r="D396" s="81">
        <v>6066.9</v>
      </c>
      <c r="E396" s="76">
        <f t="shared" ref="E396:E451" si="10">D396/C396</f>
        <v>74.899999999999991</v>
      </c>
      <c r="F396" s="77">
        <v>0.2</v>
      </c>
      <c r="G396" s="78">
        <f t="shared" ref="G396:G459" si="11">E396*0.2</f>
        <v>14.979999999999999</v>
      </c>
      <c r="H396" s="84" t="s">
        <v>1159</v>
      </c>
    </row>
    <row r="397" spans="1:8">
      <c r="A397" s="39" t="s">
        <v>1659</v>
      </c>
      <c r="B397" s="74">
        <v>279778</v>
      </c>
      <c r="C397" s="75">
        <v>500</v>
      </c>
      <c r="D397" s="76">
        <v>1815</v>
      </c>
      <c r="E397" s="76">
        <f t="shared" si="10"/>
        <v>3.63</v>
      </c>
      <c r="F397" s="77">
        <v>0.2</v>
      </c>
      <c r="G397" s="78">
        <f t="shared" si="11"/>
        <v>0.72599999999999998</v>
      </c>
      <c r="H397" s="79" t="s">
        <v>1159</v>
      </c>
    </row>
    <row r="398" spans="1:8">
      <c r="A398" s="39" t="s">
        <v>1660</v>
      </c>
      <c r="B398" s="74">
        <v>276856</v>
      </c>
      <c r="C398" s="75">
        <v>300</v>
      </c>
      <c r="D398" s="76">
        <v>4653</v>
      </c>
      <c r="E398" s="76">
        <f t="shared" si="10"/>
        <v>15.51</v>
      </c>
      <c r="F398" s="77">
        <v>0.2</v>
      </c>
      <c r="G398" s="78">
        <f t="shared" si="11"/>
        <v>3.1020000000000003</v>
      </c>
      <c r="H398" s="79" t="s">
        <v>1159</v>
      </c>
    </row>
    <row r="399" spans="1:8">
      <c r="A399" s="39" t="s">
        <v>1661</v>
      </c>
      <c r="B399" s="74">
        <v>276125</v>
      </c>
      <c r="C399" s="75">
        <v>500</v>
      </c>
      <c r="D399" s="76">
        <v>1690</v>
      </c>
      <c r="E399" s="76">
        <f t="shared" si="10"/>
        <v>3.38</v>
      </c>
      <c r="F399" s="77">
        <v>0.2</v>
      </c>
      <c r="G399" s="78">
        <f t="shared" si="11"/>
        <v>0.67600000000000005</v>
      </c>
      <c r="H399" s="79" t="s">
        <v>1159</v>
      </c>
    </row>
    <row r="400" spans="1:8">
      <c r="A400" s="39" t="s">
        <v>1662</v>
      </c>
      <c r="B400" s="83">
        <v>277952</v>
      </c>
      <c r="C400" s="80">
        <v>80</v>
      </c>
      <c r="D400" s="81">
        <v>4535.2</v>
      </c>
      <c r="E400" s="76">
        <f t="shared" si="10"/>
        <v>56.69</v>
      </c>
      <c r="F400" s="77">
        <v>0.2</v>
      </c>
      <c r="G400" s="78">
        <f t="shared" si="11"/>
        <v>11.338000000000001</v>
      </c>
      <c r="H400" s="84" t="s">
        <v>1159</v>
      </c>
    </row>
    <row r="401" spans="1:8">
      <c r="A401" s="39" t="s">
        <v>1663</v>
      </c>
      <c r="B401" s="74">
        <v>278317</v>
      </c>
      <c r="C401" s="75">
        <v>100</v>
      </c>
      <c r="D401" s="76">
        <v>5669</v>
      </c>
      <c r="E401" s="76">
        <f t="shared" si="10"/>
        <v>56.69</v>
      </c>
      <c r="F401" s="77">
        <v>0.2</v>
      </c>
      <c r="G401" s="78">
        <f t="shared" si="11"/>
        <v>11.338000000000001</v>
      </c>
      <c r="H401" s="79" t="s">
        <v>1159</v>
      </c>
    </row>
    <row r="402" spans="1:8">
      <c r="A402" s="39" t="s">
        <v>1664</v>
      </c>
      <c r="B402" s="74">
        <v>281604</v>
      </c>
      <c r="C402" s="75">
        <v>300</v>
      </c>
      <c r="D402" s="76">
        <v>17007</v>
      </c>
      <c r="E402" s="76">
        <f t="shared" si="10"/>
        <v>56.69</v>
      </c>
      <c r="F402" s="77">
        <v>0.2</v>
      </c>
      <c r="G402" s="78">
        <f t="shared" si="11"/>
        <v>11.338000000000001</v>
      </c>
      <c r="H402" s="79" t="s">
        <v>1159</v>
      </c>
    </row>
    <row r="403" spans="1:8">
      <c r="A403" s="39" t="s">
        <v>1665</v>
      </c>
      <c r="B403" s="74">
        <v>277221</v>
      </c>
      <c r="C403" s="75">
        <v>300</v>
      </c>
      <c r="D403" s="76">
        <v>1230</v>
      </c>
      <c r="E403" s="76">
        <f t="shared" si="10"/>
        <v>4.0999999999999996</v>
      </c>
      <c r="F403" s="77">
        <v>0.2</v>
      </c>
      <c r="G403" s="78">
        <f t="shared" si="11"/>
        <v>0.82</v>
      </c>
      <c r="H403" s="79" t="s">
        <v>1159</v>
      </c>
    </row>
    <row r="404" spans="1:8">
      <c r="A404" s="39" t="s">
        <v>1666</v>
      </c>
      <c r="B404" s="74">
        <v>271377</v>
      </c>
      <c r="C404" s="75">
        <v>200</v>
      </c>
      <c r="D404" s="76">
        <v>5794</v>
      </c>
      <c r="E404" s="76">
        <f t="shared" si="10"/>
        <v>28.97</v>
      </c>
      <c r="F404" s="77">
        <v>0.2</v>
      </c>
      <c r="G404" s="78">
        <f t="shared" si="11"/>
        <v>5.7940000000000005</v>
      </c>
      <c r="H404" s="79" t="s">
        <v>1159</v>
      </c>
    </row>
    <row r="405" spans="1:8">
      <c r="A405" s="39" t="s">
        <v>1667</v>
      </c>
      <c r="B405" s="74">
        <v>270281</v>
      </c>
      <c r="C405" s="75">
        <v>1000</v>
      </c>
      <c r="D405" s="76">
        <v>4490</v>
      </c>
      <c r="E405" s="76">
        <f t="shared" si="10"/>
        <v>4.49</v>
      </c>
      <c r="F405" s="77">
        <v>0.2</v>
      </c>
      <c r="G405" s="78">
        <f t="shared" si="11"/>
        <v>0.89800000000000013</v>
      </c>
      <c r="H405" s="79" t="s">
        <v>1159</v>
      </c>
    </row>
    <row r="406" spans="1:8">
      <c r="A406" s="39" t="s">
        <v>1668</v>
      </c>
      <c r="B406" s="74">
        <v>273569</v>
      </c>
      <c r="C406" s="75">
        <v>500</v>
      </c>
      <c r="D406" s="76">
        <v>2945</v>
      </c>
      <c r="E406" s="76">
        <f t="shared" si="10"/>
        <v>5.89</v>
      </c>
      <c r="F406" s="77">
        <v>0.2</v>
      </c>
      <c r="G406" s="78">
        <f t="shared" si="11"/>
        <v>1.1779999999999999</v>
      </c>
      <c r="H406" s="79" t="s">
        <v>1159</v>
      </c>
    </row>
    <row r="407" spans="1:8">
      <c r="A407" s="85" t="s">
        <v>1669</v>
      </c>
      <c r="B407" s="74">
        <v>283796</v>
      </c>
      <c r="C407" s="75">
        <v>1000</v>
      </c>
      <c r="D407" s="76">
        <v>15610</v>
      </c>
      <c r="E407" s="76">
        <f t="shared" si="10"/>
        <v>15.61</v>
      </c>
      <c r="F407" s="77">
        <v>0.2</v>
      </c>
      <c r="G407" s="78">
        <f t="shared" si="11"/>
        <v>3.1219999999999999</v>
      </c>
      <c r="H407" s="79" t="s">
        <v>1159</v>
      </c>
    </row>
    <row r="408" spans="1:8">
      <c r="A408" s="39" t="s">
        <v>1670</v>
      </c>
      <c r="B408" s="74">
        <v>269186</v>
      </c>
      <c r="C408" s="75">
        <v>500</v>
      </c>
      <c r="D408" s="76">
        <v>9310</v>
      </c>
      <c r="E408" s="76">
        <f t="shared" si="10"/>
        <v>18.62</v>
      </c>
      <c r="F408" s="77">
        <v>0.2</v>
      </c>
      <c r="G408" s="78">
        <f t="shared" si="11"/>
        <v>3.7240000000000002</v>
      </c>
      <c r="H408" s="79" t="s">
        <v>1159</v>
      </c>
    </row>
    <row r="409" spans="1:8">
      <c r="A409" s="39" t="s">
        <v>1671</v>
      </c>
      <c r="B409" s="74">
        <v>285987</v>
      </c>
      <c r="C409" s="75">
        <v>500</v>
      </c>
      <c r="D409" s="76">
        <v>9310</v>
      </c>
      <c r="E409" s="76">
        <f t="shared" si="10"/>
        <v>18.62</v>
      </c>
      <c r="F409" s="77">
        <v>0.2</v>
      </c>
      <c r="G409" s="78">
        <f t="shared" si="11"/>
        <v>3.7240000000000002</v>
      </c>
      <c r="H409" s="79" t="s">
        <v>1159</v>
      </c>
    </row>
    <row r="410" spans="1:8">
      <c r="A410" s="39" t="s">
        <v>1672</v>
      </c>
      <c r="B410" s="74">
        <v>269916</v>
      </c>
      <c r="C410" s="75">
        <v>500</v>
      </c>
      <c r="D410" s="76">
        <v>7645</v>
      </c>
      <c r="E410" s="76">
        <f t="shared" si="10"/>
        <v>15.29</v>
      </c>
      <c r="F410" s="77">
        <v>0.2</v>
      </c>
      <c r="G410" s="78">
        <f t="shared" si="11"/>
        <v>3.0579999999999998</v>
      </c>
      <c r="H410" s="79" t="s">
        <v>1159</v>
      </c>
    </row>
    <row r="411" spans="1:8">
      <c r="A411" s="39" t="s">
        <v>1673</v>
      </c>
      <c r="B411" s="74">
        <v>274299</v>
      </c>
      <c r="C411" s="75">
        <v>500</v>
      </c>
      <c r="D411" s="76">
        <v>7645</v>
      </c>
      <c r="E411" s="76">
        <f t="shared" si="10"/>
        <v>15.29</v>
      </c>
      <c r="F411" s="77">
        <v>0.2</v>
      </c>
      <c r="G411" s="78">
        <f t="shared" si="11"/>
        <v>3.0579999999999998</v>
      </c>
      <c r="H411" s="79" t="s">
        <v>1159</v>
      </c>
    </row>
    <row r="412" spans="1:8">
      <c r="A412" s="39" t="s">
        <v>1674</v>
      </c>
      <c r="B412" s="83">
        <v>279047</v>
      </c>
      <c r="C412" s="80">
        <v>50</v>
      </c>
      <c r="D412" s="81">
        <v>80.5</v>
      </c>
      <c r="E412" s="76">
        <f t="shared" si="10"/>
        <v>1.61</v>
      </c>
      <c r="F412" s="77">
        <v>0.2</v>
      </c>
      <c r="G412" s="78">
        <f t="shared" si="11"/>
        <v>0.32200000000000006</v>
      </c>
      <c r="H412" s="84" t="s">
        <v>1159</v>
      </c>
    </row>
    <row r="413" spans="1:8">
      <c r="A413" s="39" t="s">
        <v>1675</v>
      </c>
      <c r="B413" s="83">
        <v>279413</v>
      </c>
      <c r="C413" s="80">
        <v>50</v>
      </c>
      <c r="D413" s="81">
        <v>80.5</v>
      </c>
      <c r="E413" s="76">
        <f t="shared" si="10"/>
        <v>1.61</v>
      </c>
      <c r="F413" s="77">
        <v>0.2</v>
      </c>
      <c r="G413" s="78">
        <f t="shared" si="11"/>
        <v>0.32200000000000006</v>
      </c>
      <c r="H413" s="84" t="s">
        <v>1159</v>
      </c>
    </row>
    <row r="414" spans="1:8">
      <c r="A414" s="39" t="s">
        <v>1676</v>
      </c>
      <c r="B414" s="74">
        <v>266994</v>
      </c>
      <c r="C414" s="75">
        <v>300</v>
      </c>
      <c r="D414" s="76">
        <v>7527</v>
      </c>
      <c r="E414" s="76">
        <f t="shared" si="10"/>
        <v>25.09</v>
      </c>
      <c r="F414" s="77">
        <v>0.2</v>
      </c>
      <c r="G414" s="78">
        <f t="shared" si="11"/>
        <v>5.0180000000000007</v>
      </c>
      <c r="H414" s="79" t="s">
        <v>1159</v>
      </c>
    </row>
    <row r="415" spans="1:8">
      <c r="A415" s="39" t="s">
        <v>1677</v>
      </c>
      <c r="B415" s="83">
        <v>267359</v>
      </c>
      <c r="C415" s="80">
        <v>60</v>
      </c>
      <c r="D415" s="81">
        <v>1505.4</v>
      </c>
      <c r="E415" s="76">
        <f t="shared" si="10"/>
        <v>25.09</v>
      </c>
      <c r="F415" s="77">
        <v>0.2</v>
      </c>
      <c r="G415" s="78">
        <f t="shared" si="11"/>
        <v>5.0180000000000007</v>
      </c>
      <c r="H415" s="84" t="s">
        <v>1159</v>
      </c>
    </row>
    <row r="416" spans="1:8">
      <c r="A416" s="39" t="s">
        <v>1678</v>
      </c>
      <c r="B416" s="74">
        <v>266264</v>
      </c>
      <c r="C416" s="75">
        <v>500</v>
      </c>
      <c r="D416" s="76">
        <v>12545</v>
      </c>
      <c r="E416" s="76">
        <f t="shared" si="10"/>
        <v>25.09</v>
      </c>
      <c r="F416" s="77">
        <v>0.2</v>
      </c>
      <c r="G416" s="78">
        <f t="shared" si="11"/>
        <v>5.0180000000000007</v>
      </c>
      <c r="H416" s="79" t="s">
        <v>1159</v>
      </c>
    </row>
    <row r="417" spans="1:8">
      <c r="A417" s="39" t="s">
        <v>1679</v>
      </c>
      <c r="B417" s="74">
        <v>266629</v>
      </c>
      <c r="C417" s="75">
        <v>300</v>
      </c>
      <c r="D417" s="76">
        <v>15951</v>
      </c>
      <c r="E417" s="76">
        <f t="shared" si="10"/>
        <v>53.17</v>
      </c>
      <c r="F417" s="77">
        <v>0.2</v>
      </c>
      <c r="G417" s="78">
        <f t="shared" si="11"/>
        <v>10.634</v>
      </c>
      <c r="H417" s="79" t="s">
        <v>1159</v>
      </c>
    </row>
    <row r="418" spans="1:8">
      <c r="A418" s="39" t="s">
        <v>1680</v>
      </c>
      <c r="B418" s="74">
        <v>265533</v>
      </c>
      <c r="C418" s="75">
        <v>500</v>
      </c>
      <c r="D418" s="76">
        <v>1895</v>
      </c>
      <c r="E418" s="76">
        <f t="shared" si="10"/>
        <v>3.79</v>
      </c>
      <c r="F418" s="77">
        <v>0.2</v>
      </c>
      <c r="G418" s="78">
        <f t="shared" si="11"/>
        <v>0.75800000000000001</v>
      </c>
      <c r="H418" s="79" t="s">
        <v>1159</v>
      </c>
    </row>
    <row r="419" spans="1:8">
      <c r="A419" s="85" t="s">
        <v>1681</v>
      </c>
      <c r="B419" s="74">
        <v>263342</v>
      </c>
      <c r="C419" s="75">
        <v>200</v>
      </c>
      <c r="D419" s="76">
        <v>4634</v>
      </c>
      <c r="E419" s="76">
        <f t="shared" si="10"/>
        <v>23.17</v>
      </c>
      <c r="F419" s="77">
        <v>0.2</v>
      </c>
      <c r="G419" s="78">
        <f t="shared" si="11"/>
        <v>4.6340000000000003</v>
      </c>
      <c r="H419" s="79" t="s">
        <v>1159</v>
      </c>
    </row>
    <row r="420" spans="1:8">
      <c r="A420" s="39" t="s">
        <v>1682</v>
      </c>
      <c r="B420" s="74">
        <v>265898</v>
      </c>
      <c r="C420" s="75">
        <v>1000</v>
      </c>
      <c r="D420" s="76">
        <v>8870</v>
      </c>
      <c r="E420" s="76">
        <f t="shared" si="10"/>
        <v>8.8699999999999992</v>
      </c>
      <c r="F420" s="77">
        <v>0.2</v>
      </c>
      <c r="G420" s="78">
        <f t="shared" si="11"/>
        <v>1.774</v>
      </c>
      <c r="H420" s="79" t="s">
        <v>1159</v>
      </c>
    </row>
    <row r="421" spans="1:8">
      <c r="A421" s="39" t="s">
        <v>1683</v>
      </c>
      <c r="B421" s="74">
        <v>262976</v>
      </c>
      <c r="C421" s="75">
        <v>500</v>
      </c>
      <c r="D421" s="76">
        <v>2455</v>
      </c>
      <c r="E421" s="76">
        <f t="shared" si="10"/>
        <v>4.91</v>
      </c>
      <c r="F421" s="77">
        <v>0.2</v>
      </c>
      <c r="G421" s="78">
        <f t="shared" si="11"/>
        <v>0.9820000000000001</v>
      </c>
      <c r="H421" s="79" t="s">
        <v>1159</v>
      </c>
    </row>
    <row r="422" spans="1:8">
      <c r="A422" s="39" t="s">
        <v>1684</v>
      </c>
      <c r="B422" s="74">
        <v>263707</v>
      </c>
      <c r="C422" s="75">
        <v>500</v>
      </c>
      <c r="D422" s="76">
        <v>9310</v>
      </c>
      <c r="E422" s="76">
        <f t="shared" si="10"/>
        <v>18.62</v>
      </c>
      <c r="F422" s="77">
        <v>0.2</v>
      </c>
      <c r="G422" s="78">
        <f t="shared" si="11"/>
        <v>3.7240000000000002</v>
      </c>
      <c r="H422" s="79" t="s">
        <v>1159</v>
      </c>
    </row>
    <row r="423" spans="1:8">
      <c r="A423" s="39" t="s">
        <v>1685</v>
      </c>
      <c r="B423" s="74">
        <v>264072</v>
      </c>
      <c r="C423" s="75">
        <v>500</v>
      </c>
      <c r="D423" s="76">
        <v>9310</v>
      </c>
      <c r="E423" s="76">
        <f t="shared" si="10"/>
        <v>18.62</v>
      </c>
      <c r="F423" s="77">
        <v>0.2</v>
      </c>
      <c r="G423" s="78">
        <f t="shared" si="11"/>
        <v>3.7240000000000002</v>
      </c>
      <c r="H423" s="79" t="s">
        <v>1159</v>
      </c>
    </row>
    <row r="424" spans="1:8">
      <c r="A424" s="39" t="s">
        <v>1686</v>
      </c>
      <c r="B424" s="74">
        <v>264803</v>
      </c>
      <c r="C424" s="75">
        <v>500</v>
      </c>
      <c r="D424" s="76">
        <v>9310</v>
      </c>
      <c r="E424" s="76">
        <f t="shared" si="10"/>
        <v>18.62</v>
      </c>
      <c r="F424" s="77">
        <v>0.2</v>
      </c>
      <c r="G424" s="78">
        <f t="shared" si="11"/>
        <v>3.7240000000000002</v>
      </c>
      <c r="H424" s="79" t="s">
        <v>1159</v>
      </c>
    </row>
    <row r="425" spans="1:8">
      <c r="A425" s="39" t="s">
        <v>1687</v>
      </c>
      <c r="B425" s="74">
        <v>269551</v>
      </c>
      <c r="C425" s="75">
        <v>500</v>
      </c>
      <c r="D425" s="76">
        <v>955</v>
      </c>
      <c r="E425" s="76">
        <f t="shared" si="10"/>
        <v>1.91</v>
      </c>
      <c r="F425" s="77">
        <v>0.2</v>
      </c>
      <c r="G425" s="78">
        <f t="shared" si="11"/>
        <v>0.38200000000000001</v>
      </c>
      <c r="H425" s="79" t="s">
        <v>1159</v>
      </c>
    </row>
    <row r="426" spans="1:8">
      <c r="A426" s="39" t="s">
        <v>1688</v>
      </c>
      <c r="B426" s="83">
        <v>1501514</v>
      </c>
      <c r="C426" s="80">
        <v>40</v>
      </c>
      <c r="D426" s="81">
        <v>150</v>
      </c>
      <c r="E426" s="76">
        <f t="shared" si="10"/>
        <v>3.75</v>
      </c>
      <c r="F426" s="77">
        <v>0.2</v>
      </c>
      <c r="G426" s="78">
        <f t="shared" si="11"/>
        <v>0.75</v>
      </c>
      <c r="H426" s="84" t="s">
        <v>1162</v>
      </c>
    </row>
    <row r="427" spans="1:8">
      <c r="A427" s="39" t="s">
        <v>1689</v>
      </c>
      <c r="B427" s="74">
        <v>273203</v>
      </c>
      <c r="C427" s="75">
        <v>500</v>
      </c>
      <c r="D427" s="76">
        <v>2010</v>
      </c>
      <c r="E427" s="76">
        <f t="shared" si="10"/>
        <v>4.0199999999999996</v>
      </c>
      <c r="F427" s="77">
        <v>0.2</v>
      </c>
      <c r="G427" s="78">
        <f t="shared" si="11"/>
        <v>0.80399999999999994</v>
      </c>
      <c r="H427" s="79" t="s">
        <v>1159</v>
      </c>
    </row>
    <row r="428" spans="1:8">
      <c r="A428" s="39" t="s">
        <v>1690</v>
      </c>
      <c r="B428" s="83">
        <v>1824389</v>
      </c>
      <c r="C428" s="49">
        <v>1</v>
      </c>
      <c r="D428" s="81">
        <v>7.5</v>
      </c>
      <c r="E428" s="76">
        <f t="shared" si="10"/>
        <v>7.5</v>
      </c>
      <c r="F428" s="77">
        <v>0.2</v>
      </c>
      <c r="G428" s="78">
        <f t="shared" si="11"/>
        <v>1.5</v>
      </c>
      <c r="H428" s="82" t="s">
        <v>1162</v>
      </c>
    </row>
    <row r="429" spans="1:8">
      <c r="A429" s="39" t="s">
        <v>1691</v>
      </c>
      <c r="B429" s="83">
        <v>998210</v>
      </c>
      <c r="C429" s="49">
        <v>2</v>
      </c>
      <c r="D429" s="81">
        <v>7.5</v>
      </c>
      <c r="E429" s="76">
        <f t="shared" si="10"/>
        <v>3.75</v>
      </c>
      <c r="F429" s="77">
        <v>0.2</v>
      </c>
      <c r="G429" s="78">
        <f t="shared" si="11"/>
        <v>0.75</v>
      </c>
      <c r="H429" s="82" t="s">
        <v>1162</v>
      </c>
    </row>
    <row r="430" spans="1:8">
      <c r="A430" s="39" t="s">
        <v>1692</v>
      </c>
      <c r="B430" s="83">
        <v>2869713</v>
      </c>
      <c r="C430" s="80">
        <v>11</v>
      </c>
      <c r="D430" s="81">
        <v>377.74</v>
      </c>
      <c r="E430" s="76">
        <f t="shared" si="10"/>
        <v>34.340000000000003</v>
      </c>
      <c r="F430" s="77">
        <v>0.2</v>
      </c>
      <c r="G430" s="78">
        <f t="shared" si="11"/>
        <v>6.8680000000000012</v>
      </c>
      <c r="H430" s="84" t="s">
        <v>1159</v>
      </c>
    </row>
    <row r="431" spans="1:8">
      <c r="A431" s="39" t="s">
        <v>1693</v>
      </c>
      <c r="B431" s="83">
        <v>2676499</v>
      </c>
      <c r="C431" s="49">
        <v>1</v>
      </c>
      <c r="D431" s="81">
        <v>3.75</v>
      </c>
      <c r="E431" s="76">
        <f t="shared" si="10"/>
        <v>3.75</v>
      </c>
      <c r="F431" s="77">
        <v>0.2</v>
      </c>
      <c r="G431" s="78">
        <f t="shared" si="11"/>
        <v>0.75</v>
      </c>
      <c r="H431" s="82" t="s">
        <v>1162</v>
      </c>
    </row>
    <row r="432" spans="1:8">
      <c r="A432" s="39" t="s">
        <v>1694</v>
      </c>
      <c r="B432" s="83">
        <v>2868252</v>
      </c>
      <c r="C432" s="49">
        <v>1</v>
      </c>
      <c r="D432" s="81">
        <v>11.25</v>
      </c>
      <c r="E432" s="76">
        <f t="shared" si="10"/>
        <v>11.25</v>
      </c>
      <c r="F432" s="77">
        <v>0.2</v>
      </c>
      <c r="G432" s="78">
        <f t="shared" si="11"/>
        <v>2.25</v>
      </c>
      <c r="H432" s="82" t="s">
        <v>1162</v>
      </c>
    </row>
    <row r="433" spans="1:8">
      <c r="A433" s="39" t="s">
        <v>1695</v>
      </c>
      <c r="B433" s="83">
        <v>2676134</v>
      </c>
      <c r="C433" s="80">
        <v>3</v>
      </c>
      <c r="D433" s="81">
        <v>11.25</v>
      </c>
      <c r="E433" s="76">
        <f t="shared" si="10"/>
        <v>3.75</v>
      </c>
      <c r="F433" s="77">
        <v>0.2</v>
      </c>
      <c r="G433" s="78">
        <f t="shared" si="11"/>
        <v>0.75</v>
      </c>
      <c r="H433" s="84" t="s">
        <v>1162</v>
      </c>
    </row>
    <row r="434" spans="1:8">
      <c r="A434" s="39" t="s">
        <v>1696</v>
      </c>
      <c r="B434" s="83">
        <v>2801412</v>
      </c>
      <c r="C434" s="49">
        <v>1</v>
      </c>
      <c r="D434" s="81">
        <v>7.5</v>
      </c>
      <c r="E434" s="76">
        <f t="shared" si="10"/>
        <v>7.5</v>
      </c>
      <c r="F434" s="77">
        <v>0.2</v>
      </c>
      <c r="G434" s="78">
        <f t="shared" si="11"/>
        <v>1.5</v>
      </c>
      <c r="H434" s="82" t="s">
        <v>1162</v>
      </c>
    </row>
    <row r="435" spans="1:8">
      <c r="A435" s="39" t="s">
        <v>1697</v>
      </c>
      <c r="B435" s="83">
        <v>2872269</v>
      </c>
      <c r="C435" s="49">
        <v>1</v>
      </c>
      <c r="D435" s="81">
        <v>3.75</v>
      </c>
      <c r="E435" s="76">
        <f t="shared" si="10"/>
        <v>3.75</v>
      </c>
      <c r="F435" s="77">
        <v>0.2</v>
      </c>
      <c r="G435" s="78">
        <f t="shared" si="11"/>
        <v>0.75</v>
      </c>
      <c r="H435" s="82" t="s">
        <v>1162</v>
      </c>
    </row>
    <row r="436" spans="1:8">
      <c r="A436" s="39" t="s">
        <v>1698</v>
      </c>
      <c r="B436" s="83">
        <v>493810</v>
      </c>
      <c r="C436" s="80">
        <v>3</v>
      </c>
      <c r="D436" s="81">
        <v>15.75</v>
      </c>
      <c r="E436" s="76">
        <f t="shared" si="10"/>
        <v>5.25</v>
      </c>
      <c r="F436" s="77">
        <v>0.2</v>
      </c>
      <c r="G436" s="78">
        <f t="shared" si="11"/>
        <v>1.05</v>
      </c>
      <c r="H436" s="84" t="s">
        <v>1159</v>
      </c>
    </row>
    <row r="437" spans="1:8">
      <c r="A437" s="39" t="s">
        <v>1699</v>
      </c>
      <c r="B437" s="83">
        <v>1828041</v>
      </c>
      <c r="C437" s="49">
        <v>1</v>
      </c>
      <c r="D437" s="81">
        <v>3.75</v>
      </c>
      <c r="E437" s="76">
        <f t="shared" si="10"/>
        <v>3.75</v>
      </c>
      <c r="F437" s="77">
        <v>0.2</v>
      </c>
      <c r="G437" s="78">
        <f t="shared" si="11"/>
        <v>0.75</v>
      </c>
      <c r="H437" s="82" t="s">
        <v>1162</v>
      </c>
    </row>
    <row r="438" spans="1:8">
      <c r="A438" s="39" t="s">
        <v>1700</v>
      </c>
      <c r="B438" s="83">
        <v>1826945</v>
      </c>
      <c r="C438" s="49">
        <v>1</v>
      </c>
      <c r="D438" s="81">
        <v>3.75</v>
      </c>
      <c r="E438" s="76">
        <f t="shared" si="10"/>
        <v>3.75</v>
      </c>
      <c r="F438" s="77">
        <v>0.2</v>
      </c>
      <c r="G438" s="78">
        <f t="shared" si="11"/>
        <v>0.75</v>
      </c>
      <c r="H438" s="82" t="s">
        <v>1162</v>
      </c>
    </row>
    <row r="439" spans="1:8">
      <c r="A439" s="39" t="s">
        <v>1701</v>
      </c>
      <c r="B439" s="83">
        <v>1823293</v>
      </c>
      <c r="C439" s="49">
        <v>1</v>
      </c>
      <c r="D439" s="81">
        <v>4.5</v>
      </c>
      <c r="E439" s="76">
        <f t="shared" si="10"/>
        <v>4.5</v>
      </c>
      <c r="F439" s="77">
        <v>0.2</v>
      </c>
      <c r="G439" s="78">
        <f t="shared" si="11"/>
        <v>0.9</v>
      </c>
      <c r="H439" s="82" t="s">
        <v>1162</v>
      </c>
    </row>
    <row r="440" spans="1:8">
      <c r="A440" s="85" t="s">
        <v>1702</v>
      </c>
      <c r="B440" s="83">
        <v>2677230</v>
      </c>
      <c r="C440" s="49">
        <v>2</v>
      </c>
      <c r="D440" s="81">
        <v>15</v>
      </c>
      <c r="E440" s="76">
        <f t="shared" si="10"/>
        <v>7.5</v>
      </c>
      <c r="F440" s="77">
        <v>0.2</v>
      </c>
      <c r="G440" s="78">
        <f t="shared" si="11"/>
        <v>1.5</v>
      </c>
      <c r="H440" s="82" t="s">
        <v>1162</v>
      </c>
    </row>
    <row r="441" spans="1:8">
      <c r="A441" s="39" t="s">
        <v>1703</v>
      </c>
      <c r="B441" s="83">
        <v>1821832</v>
      </c>
      <c r="C441" s="49">
        <v>1</v>
      </c>
      <c r="D441" s="81">
        <v>7.5</v>
      </c>
      <c r="E441" s="76">
        <f t="shared" si="10"/>
        <v>7.5</v>
      </c>
      <c r="F441" s="77">
        <v>0.2</v>
      </c>
      <c r="G441" s="78">
        <f t="shared" si="11"/>
        <v>1.5</v>
      </c>
      <c r="H441" s="82" t="s">
        <v>1162</v>
      </c>
    </row>
    <row r="442" spans="1:8">
      <c r="A442" s="39" t="s">
        <v>1704</v>
      </c>
      <c r="B442" s="83">
        <v>1823659</v>
      </c>
      <c r="C442" s="49">
        <v>1</v>
      </c>
      <c r="D442" s="81">
        <v>7.5</v>
      </c>
      <c r="E442" s="76">
        <f t="shared" si="10"/>
        <v>7.5</v>
      </c>
      <c r="F442" s="77">
        <v>0.2</v>
      </c>
      <c r="G442" s="78">
        <f t="shared" si="11"/>
        <v>1.5</v>
      </c>
      <c r="H442" s="82" t="s">
        <v>1162</v>
      </c>
    </row>
    <row r="443" spans="1:8">
      <c r="A443" s="39" t="s">
        <v>1705</v>
      </c>
      <c r="B443" s="83">
        <v>1824024</v>
      </c>
      <c r="C443" s="49">
        <v>1</v>
      </c>
      <c r="D443" s="81">
        <v>7.5</v>
      </c>
      <c r="E443" s="76">
        <f t="shared" si="10"/>
        <v>7.5</v>
      </c>
      <c r="F443" s="77">
        <v>0.2</v>
      </c>
      <c r="G443" s="78">
        <f t="shared" si="11"/>
        <v>1.5</v>
      </c>
      <c r="H443" s="82" t="s">
        <v>1162</v>
      </c>
    </row>
    <row r="444" spans="1:8">
      <c r="A444" s="85" t="s">
        <v>1706</v>
      </c>
      <c r="B444" s="80" t="s">
        <v>1707</v>
      </c>
      <c r="C444" s="80">
        <v>7</v>
      </c>
      <c r="D444" s="81">
        <v>6872.25</v>
      </c>
      <c r="E444" s="76">
        <f t="shared" si="10"/>
        <v>981.75</v>
      </c>
      <c r="F444" s="77">
        <v>0.2</v>
      </c>
      <c r="G444" s="78">
        <f t="shared" si="11"/>
        <v>196.35000000000002</v>
      </c>
      <c r="H444" s="84" t="s">
        <v>1162</v>
      </c>
    </row>
    <row r="445" spans="1:8">
      <c r="A445" s="39" t="s">
        <v>1708</v>
      </c>
      <c r="B445" s="80" t="s">
        <v>1709</v>
      </c>
      <c r="C445" s="49">
        <v>1</v>
      </c>
      <c r="D445" s="81">
        <v>2297.7800000000002</v>
      </c>
      <c r="E445" s="76">
        <f t="shared" si="10"/>
        <v>2297.7800000000002</v>
      </c>
      <c r="F445" s="77">
        <v>0.2</v>
      </c>
      <c r="G445" s="78">
        <f t="shared" si="11"/>
        <v>459.55600000000004</v>
      </c>
      <c r="H445" s="82" t="s">
        <v>1162</v>
      </c>
    </row>
    <row r="446" spans="1:8">
      <c r="A446" s="39" t="s">
        <v>1710</v>
      </c>
      <c r="B446" s="80" t="s">
        <v>1711</v>
      </c>
      <c r="C446" s="49">
        <v>1</v>
      </c>
      <c r="D446" s="81">
        <v>630</v>
      </c>
      <c r="E446" s="76">
        <f t="shared" si="10"/>
        <v>630</v>
      </c>
      <c r="F446" s="77">
        <v>0.2</v>
      </c>
      <c r="G446" s="78">
        <f t="shared" si="11"/>
        <v>126</v>
      </c>
      <c r="H446" s="82" t="s">
        <v>1162</v>
      </c>
    </row>
    <row r="447" spans="1:8">
      <c r="A447" s="39" t="s">
        <v>1712</v>
      </c>
      <c r="B447" s="80" t="s">
        <v>1713</v>
      </c>
      <c r="C447" s="49">
        <v>1</v>
      </c>
      <c r="D447" s="81">
        <v>1207.5</v>
      </c>
      <c r="E447" s="76">
        <f t="shared" si="10"/>
        <v>1207.5</v>
      </c>
      <c r="F447" s="77">
        <v>0.2</v>
      </c>
      <c r="G447" s="78">
        <f t="shared" si="11"/>
        <v>241.5</v>
      </c>
      <c r="H447" s="82" t="s">
        <v>1162</v>
      </c>
    </row>
    <row r="448" spans="1:8">
      <c r="A448" s="39" t="s">
        <v>1714</v>
      </c>
      <c r="B448" s="80" t="s">
        <v>1715</v>
      </c>
      <c r="C448" s="49">
        <v>2</v>
      </c>
      <c r="D448" s="81">
        <v>1344.32</v>
      </c>
      <c r="E448" s="76">
        <f t="shared" si="10"/>
        <v>672.16</v>
      </c>
      <c r="F448" s="77">
        <v>0.2</v>
      </c>
      <c r="G448" s="78">
        <f t="shared" si="11"/>
        <v>134.43199999999999</v>
      </c>
      <c r="H448" s="82" t="s">
        <v>1162</v>
      </c>
    </row>
    <row r="449" spans="1:8">
      <c r="A449" s="39" t="s">
        <v>1716</v>
      </c>
      <c r="B449" s="83" t="s">
        <v>1717</v>
      </c>
      <c r="C449" s="49">
        <v>1</v>
      </c>
      <c r="D449" s="81">
        <v>795.67</v>
      </c>
      <c r="E449" s="76">
        <f t="shared" si="10"/>
        <v>795.67</v>
      </c>
      <c r="F449" s="77">
        <v>0.2</v>
      </c>
      <c r="G449" s="78">
        <f t="shared" si="11"/>
        <v>159.13400000000001</v>
      </c>
      <c r="H449" s="82" t="s">
        <v>1162</v>
      </c>
    </row>
    <row r="450" spans="1:8">
      <c r="A450" s="39" t="s">
        <v>1718</v>
      </c>
      <c r="B450" s="83" t="s">
        <v>1719</v>
      </c>
      <c r="C450" s="49">
        <v>1</v>
      </c>
      <c r="D450" s="81">
        <v>1609.62</v>
      </c>
      <c r="E450" s="76">
        <f t="shared" si="10"/>
        <v>1609.62</v>
      </c>
      <c r="F450" s="77">
        <v>0.2</v>
      </c>
      <c r="G450" s="78">
        <f t="shared" si="11"/>
        <v>321.92399999999998</v>
      </c>
      <c r="H450" s="82" t="s">
        <v>1162</v>
      </c>
    </row>
    <row r="451" spans="1:8">
      <c r="A451" s="39" t="s">
        <v>1720</v>
      </c>
      <c r="B451" s="80" t="s">
        <v>1721</v>
      </c>
      <c r="C451" s="49">
        <v>1</v>
      </c>
      <c r="D451" s="81">
        <v>2658.6</v>
      </c>
      <c r="E451" s="76">
        <f t="shared" si="10"/>
        <v>2658.6</v>
      </c>
      <c r="F451" s="77">
        <v>0.2</v>
      </c>
      <c r="G451" s="78">
        <f t="shared" si="11"/>
        <v>531.72</v>
      </c>
      <c r="H451" s="82" t="s">
        <v>1162</v>
      </c>
    </row>
    <row r="452" spans="1:8">
      <c r="A452" s="39" t="s">
        <v>1722</v>
      </c>
      <c r="B452" s="80" t="s">
        <v>1723</v>
      </c>
      <c r="C452" s="49">
        <v>5</v>
      </c>
      <c r="D452" s="81">
        <v>5525.6</v>
      </c>
      <c r="E452" s="76">
        <v>1105.1199999999999</v>
      </c>
      <c r="F452" s="77">
        <v>0.2</v>
      </c>
      <c r="G452" s="78">
        <f t="shared" si="11"/>
        <v>221.024</v>
      </c>
      <c r="H452" s="82" t="s">
        <v>1162</v>
      </c>
    </row>
    <row r="453" spans="1:8">
      <c r="A453" s="39" t="s">
        <v>1724</v>
      </c>
      <c r="B453" s="80" t="s">
        <v>1725</v>
      </c>
      <c r="C453" s="49">
        <v>2</v>
      </c>
      <c r="D453" s="81">
        <v>4604.68</v>
      </c>
      <c r="E453" s="76">
        <v>2302.34</v>
      </c>
      <c r="F453" s="77">
        <v>0.2</v>
      </c>
      <c r="G453" s="78">
        <f t="shared" si="11"/>
        <v>460.46800000000007</v>
      </c>
      <c r="H453" s="82" t="s">
        <v>1162</v>
      </c>
    </row>
    <row r="454" spans="1:8">
      <c r="A454" s="39" t="s">
        <v>1726</v>
      </c>
      <c r="B454" s="80" t="s">
        <v>1727</v>
      </c>
      <c r="C454" s="49">
        <v>1</v>
      </c>
      <c r="D454" s="81">
        <v>1273.07</v>
      </c>
      <c r="E454" s="76">
        <v>1273.07</v>
      </c>
      <c r="F454" s="77">
        <v>0.2</v>
      </c>
      <c r="G454" s="78">
        <f t="shared" si="11"/>
        <v>254.614</v>
      </c>
      <c r="H454" s="82" t="s">
        <v>1162</v>
      </c>
    </row>
    <row r="455" spans="1:8">
      <c r="A455" s="39" t="s">
        <v>1728</v>
      </c>
      <c r="B455" s="80" t="s">
        <v>1729</v>
      </c>
      <c r="C455" s="49">
        <v>1</v>
      </c>
      <c r="D455" s="81">
        <v>1301.82</v>
      </c>
      <c r="E455" s="76">
        <v>1301.82</v>
      </c>
      <c r="F455" s="77">
        <v>0.2</v>
      </c>
      <c r="G455" s="78">
        <f t="shared" si="11"/>
        <v>260.36399999999998</v>
      </c>
      <c r="H455" s="82" t="s">
        <v>1162</v>
      </c>
    </row>
    <row r="456" spans="1:8">
      <c r="A456" s="39" t="s">
        <v>1730</v>
      </c>
      <c r="B456" s="80" t="s">
        <v>1731</v>
      </c>
      <c r="C456" s="49">
        <v>2</v>
      </c>
      <c r="D456" s="81">
        <v>810.52</v>
      </c>
      <c r="E456" s="76">
        <v>405.26</v>
      </c>
      <c r="F456" s="77">
        <v>0.2</v>
      </c>
      <c r="G456" s="78">
        <f t="shared" si="11"/>
        <v>81.052000000000007</v>
      </c>
      <c r="H456" s="82" t="s">
        <v>1162</v>
      </c>
    </row>
    <row r="457" spans="1:8">
      <c r="A457" s="39" t="s">
        <v>1732</v>
      </c>
      <c r="B457" s="80" t="s">
        <v>1733</v>
      </c>
      <c r="C457" s="49">
        <v>3</v>
      </c>
      <c r="D457" s="81">
        <v>2387.0100000000002</v>
      </c>
      <c r="E457" s="76">
        <v>795.67</v>
      </c>
      <c r="F457" s="77">
        <v>0.2</v>
      </c>
      <c r="G457" s="78">
        <f t="shared" si="11"/>
        <v>159.13400000000001</v>
      </c>
      <c r="H457" s="82" t="s">
        <v>1162</v>
      </c>
    </row>
    <row r="458" spans="1:8">
      <c r="A458" s="39" t="s">
        <v>1734</v>
      </c>
      <c r="B458" s="80" t="s">
        <v>1735</v>
      </c>
      <c r="C458" s="49">
        <v>1</v>
      </c>
      <c r="D458" s="81">
        <v>3242.09</v>
      </c>
      <c r="E458" s="76">
        <v>3242.09</v>
      </c>
      <c r="F458" s="77">
        <v>0.2</v>
      </c>
      <c r="G458" s="78">
        <f t="shared" si="11"/>
        <v>648.41800000000012</v>
      </c>
      <c r="H458" s="82" t="s">
        <v>1162</v>
      </c>
    </row>
    <row r="459" spans="1:8">
      <c r="A459" s="39" t="s">
        <v>1736</v>
      </c>
      <c r="B459" s="80" t="s">
        <v>1737</v>
      </c>
      <c r="C459" s="49">
        <v>1</v>
      </c>
      <c r="D459" s="81">
        <v>1419.47</v>
      </c>
      <c r="E459" s="76">
        <v>1419.47</v>
      </c>
      <c r="F459" s="77">
        <v>0.2</v>
      </c>
      <c r="G459" s="78">
        <f t="shared" si="11"/>
        <v>283.89400000000001</v>
      </c>
      <c r="H459" s="82" t="s">
        <v>1162</v>
      </c>
    </row>
    <row r="460" spans="1:8">
      <c r="A460" s="85" t="s">
        <v>1738</v>
      </c>
      <c r="B460" s="80" t="s">
        <v>1739</v>
      </c>
      <c r="C460" s="80">
        <v>47</v>
      </c>
      <c r="D460" s="81">
        <v>74.260000000000005</v>
      </c>
      <c r="E460" s="76">
        <f>D460/C460</f>
        <v>1.58</v>
      </c>
      <c r="F460" s="77">
        <v>0.2</v>
      </c>
      <c r="G460" s="78">
        <f>E460*0.2</f>
        <v>0.31600000000000006</v>
      </c>
      <c r="H460" s="84" t="s">
        <v>1162</v>
      </c>
    </row>
    <row r="461" spans="1:8">
      <c r="A461" s="39" t="s">
        <v>1740</v>
      </c>
      <c r="B461" s="80" t="s">
        <v>1741</v>
      </c>
      <c r="C461" s="80">
        <v>70</v>
      </c>
      <c r="D461" s="81">
        <v>223.3</v>
      </c>
      <c r="E461" s="76">
        <f t="shared" ref="E461:E715" si="12">D461/C461</f>
        <v>3.19</v>
      </c>
      <c r="F461" s="77">
        <v>0.2</v>
      </c>
      <c r="G461" s="78">
        <f t="shared" ref="G461:G715" si="13">E461*0.2</f>
        <v>0.63800000000000001</v>
      </c>
      <c r="H461" s="84" t="s">
        <v>1159</v>
      </c>
    </row>
    <row r="462" spans="1:8">
      <c r="A462" s="39" t="s">
        <v>1742</v>
      </c>
      <c r="B462" s="80" t="s">
        <v>1743</v>
      </c>
      <c r="C462" s="80">
        <v>20</v>
      </c>
      <c r="D462" s="81">
        <v>63.8</v>
      </c>
      <c r="E462" s="76">
        <f t="shared" si="12"/>
        <v>3.19</v>
      </c>
      <c r="F462" s="77">
        <v>0.2</v>
      </c>
      <c r="G462" s="78">
        <f t="shared" si="13"/>
        <v>0.63800000000000001</v>
      </c>
      <c r="H462" s="84" t="s">
        <v>1159</v>
      </c>
    </row>
    <row r="463" spans="1:8">
      <c r="A463" s="86" t="s">
        <v>1744</v>
      </c>
      <c r="B463" s="83" t="s">
        <v>1745</v>
      </c>
      <c r="C463" s="49">
        <v>1</v>
      </c>
      <c r="D463" s="81">
        <v>67.62</v>
      </c>
      <c r="E463" s="76">
        <f t="shared" si="12"/>
        <v>67.62</v>
      </c>
      <c r="F463" s="77">
        <v>0.2</v>
      </c>
      <c r="G463" s="78">
        <f t="shared" si="13"/>
        <v>13.524000000000001</v>
      </c>
      <c r="H463" s="82" t="s">
        <v>1162</v>
      </c>
    </row>
    <row r="464" spans="1:8" ht="27">
      <c r="A464" s="39" t="s">
        <v>1746</v>
      </c>
      <c r="B464" s="74" t="s">
        <v>1747</v>
      </c>
      <c r="C464" s="75">
        <v>90</v>
      </c>
      <c r="D464" s="76">
        <v>709.2</v>
      </c>
      <c r="E464" s="76">
        <f t="shared" si="12"/>
        <v>7.8800000000000008</v>
      </c>
      <c r="F464" s="77">
        <v>0.2</v>
      </c>
      <c r="G464" s="78">
        <f t="shared" si="13"/>
        <v>1.5760000000000003</v>
      </c>
      <c r="H464" s="79" t="s">
        <v>1159</v>
      </c>
    </row>
    <row r="465" spans="1:8" ht="27">
      <c r="A465" s="39" t="s">
        <v>1748</v>
      </c>
      <c r="B465" s="80" t="s">
        <v>1749</v>
      </c>
      <c r="C465" s="49">
        <v>1</v>
      </c>
      <c r="D465" s="81">
        <v>159.6</v>
      </c>
      <c r="E465" s="76">
        <f t="shared" si="12"/>
        <v>159.6</v>
      </c>
      <c r="F465" s="77">
        <v>0.2</v>
      </c>
      <c r="G465" s="78">
        <f t="shared" si="13"/>
        <v>31.92</v>
      </c>
      <c r="H465" s="82" t="s">
        <v>1162</v>
      </c>
    </row>
    <row r="466" spans="1:8">
      <c r="A466" s="39" t="s">
        <v>1750</v>
      </c>
      <c r="B466" s="80" t="s">
        <v>1751</v>
      </c>
      <c r="C466" s="49">
        <v>1</v>
      </c>
      <c r="D466" s="81">
        <v>106.76</v>
      </c>
      <c r="E466" s="76">
        <f t="shared" si="12"/>
        <v>106.76</v>
      </c>
      <c r="F466" s="77">
        <v>0.2</v>
      </c>
      <c r="G466" s="78">
        <f t="shared" si="13"/>
        <v>21.352000000000004</v>
      </c>
      <c r="H466" s="82" t="s">
        <v>1162</v>
      </c>
    </row>
    <row r="467" spans="1:8">
      <c r="A467" s="39" t="s">
        <v>1752</v>
      </c>
      <c r="B467" s="75" t="s">
        <v>1753</v>
      </c>
      <c r="C467" s="75">
        <v>100</v>
      </c>
      <c r="D467" s="76">
        <v>123</v>
      </c>
      <c r="E467" s="76">
        <f t="shared" si="12"/>
        <v>1.23</v>
      </c>
      <c r="F467" s="77">
        <v>0.2</v>
      </c>
      <c r="G467" s="78">
        <f t="shared" si="13"/>
        <v>0.246</v>
      </c>
      <c r="H467" s="79" t="s">
        <v>1159</v>
      </c>
    </row>
    <row r="468" spans="1:8">
      <c r="A468" s="39" t="s">
        <v>1754</v>
      </c>
      <c r="B468" s="75" t="s">
        <v>1755</v>
      </c>
      <c r="C468" s="75">
        <v>100</v>
      </c>
      <c r="D468" s="76">
        <v>123</v>
      </c>
      <c r="E468" s="76">
        <f t="shared" si="12"/>
        <v>1.23</v>
      </c>
      <c r="F468" s="77">
        <v>0.2</v>
      </c>
      <c r="G468" s="78">
        <f t="shared" si="13"/>
        <v>0.246</v>
      </c>
      <c r="H468" s="79" t="s">
        <v>1159</v>
      </c>
    </row>
    <row r="469" spans="1:8">
      <c r="A469" s="85" t="s">
        <v>1756</v>
      </c>
      <c r="B469" s="80" t="s">
        <v>1757</v>
      </c>
      <c r="C469" s="80">
        <v>46</v>
      </c>
      <c r="D469" s="81">
        <v>152.26</v>
      </c>
      <c r="E469" s="76">
        <f t="shared" si="12"/>
        <v>3.3099999999999996</v>
      </c>
      <c r="F469" s="77">
        <v>0.2</v>
      </c>
      <c r="G469" s="78">
        <f t="shared" si="13"/>
        <v>0.66199999999999992</v>
      </c>
      <c r="H469" s="84" t="s">
        <v>1159</v>
      </c>
    </row>
    <row r="470" spans="1:8">
      <c r="A470" s="39" t="s">
        <v>1758</v>
      </c>
      <c r="B470" s="83">
        <v>2245879</v>
      </c>
      <c r="C470" s="80">
        <v>10</v>
      </c>
      <c r="D470" s="81">
        <v>251.7</v>
      </c>
      <c r="E470" s="76">
        <f t="shared" si="12"/>
        <v>25.169999999999998</v>
      </c>
      <c r="F470" s="77">
        <v>0.2</v>
      </c>
      <c r="G470" s="78">
        <f t="shared" si="13"/>
        <v>5.0339999999999998</v>
      </c>
      <c r="H470" s="84" t="s">
        <v>1162</v>
      </c>
    </row>
    <row r="471" spans="1:8" ht="27">
      <c r="A471" s="39" t="s">
        <v>1759</v>
      </c>
      <c r="B471" s="83">
        <v>2250992</v>
      </c>
      <c r="C471" s="80">
        <v>10</v>
      </c>
      <c r="D471" s="81">
        <v>251.7</v>
      </c>
      <c r="E471" s="76">
        <f t="shared" si="12"/>
        <v>25.169999999999998</v>
      </c>
      <c r="F471" s="77">
        <v>0.2</v>
      </c>
      <c r="G471" s="78">
        <f t="shared" si="13"/>
        <v>5.0339999999999998</v>
      </c>
      <c r="H471" s="84" t="s">
        <v>1162</v>
      </c>
    </row>
    <row r="472" spans="1:8" ht="27">
      <c r="A472" s="39" t="s">
        <v>1760</v>
      </c>
      <c r="B472" s="83" t="s">
        <v>1761</v>
      </c>
      <c r="C472" s="80">
        <v>18</v>
      </c>
      <c r="D472" s="81">
        <v>1530.9</v>
      </c>
      <c r="E472" s="76">
        <f t="shared" si="12"/>
        <v>85.050000000000011</v>
      </c>
      <c r="F472" s="77">
        <v>0.2</v>
      </c>
      <c r="G472" s="78">
        <f t="shared" si="13"/>
        <v>17.010000000000002</v>
      </c>
      <c r="H472" s="84" t="s">
        <v>1162</v>
      </c>
    </row>
    <row r="473" spans="1:8" ht="27">
      <c r="A473" s="39" t="s">
        <v>1762</v>
      </c>
      <c r="B473" s="74" t="s">
        <v>1763</v>
      </c>
      <c r="C473" s="75">
        <v>100</v>
      </c>
      <c r="D473" s="76">
        <v>44</v>
      </c>
      <c r="E473" s="76">
        <f t="shared" si="12"/>
        <v>0.44</v>
      </c>
      <c r="F473" s="77">
        <v>0.2</v>
      </c>
      <c r="G473" s="78">
        <f t="shared" si="13"/>
        <v>8.8000000000000009E-2</v>
      </c>
      <c r="H473" s="79" t="s">
        <v>1159</v>
      </c>
    </row>
    <row r="474" spans="1:8">
      <c r="A474" s="39" t="s">
        <v>1764</v>
      </c>
      <c r="B474" s="74" t="s">
        <v>1765</v>
      </c>
      <c r="C474" s="75">
        <v>100</v>
      </c>
      <c r="D474" s="76">
        <v>160</v>
      </c>
      <c r="E474" s="76">
        <f t="shared" si="12"/>
        <v>1.6</v>
      </c>
      <c r="F474" s="77">
        <v>0.2</v>
      </c>
      <c r="G474" s="78">
        <f t="shared" si="13"/>
        <v>0.32000000000000006</v>
      </c>
      <c r="H474" s="79" t="s">
        <v>1159</v>
      </c>
    </row>
    <row r="475" spans="1:8" ht="27">
      <c r="A475" s="39" t="s">
        <v>1766</v>
      </c>
      <c r="B475" s="83" t="s">
        <v>1767</v>
      </c>
      <c r="C475" s="49">
        <v>2</v>
      </c>
      <c r="D475" s="81">
        <v>319.2</v>
      </c>
      <c r="E475" s="76">
        <f t="shared" si="12"/>
        <v>159.6</v>
      </c>
      <c r="F475" s="77">
        <v>0.2</v>
      </c>
      <c r="G475" s="78">
        <f t="shared" si="13"/>
        <v>31.92</v>
      </c>
      <c r="H475" s="82" t="s">
        <v>1162</v>
      </c>
    </row>
    <row r="476" spans="1:8" ht="27">
      <c r="A476" s="39" t="s">
        <v>1768</v>
      </c>
      <c r="B476" s="83" t="s">
        <v>1769</v>
      </c>
      <c r="C476" s="49">
        <v>1</v>
      </c>
      <c r="D476" s="81">
        <v>154.35</v>
      </c>
      <c r="E476" s="76">
        <f t="shared" si="12"/>
        <v>154.35</v>
      </c>
      <c r="F476" s="77">
        <v>0.2</v>
      </c>
      <c r="G476" s="78">
        <f t="shared" si="13"/>
        <v>30.87</v>
      </c>
      <c r="H476" s="82" t="s">
        <v>1162</v>
      </c>
    </row>
    <row r="477" spans="1:8" ht="27">
      <c r="A477" s="39" t="s">
        <v>1770</v>
      </c>
      <c r="B477" s="80" t="s">
        <v>1771</v>
      </c>
      <c r="C477" s="80">
        <v>2</v>
      </c>
      <c r="D477" s="81">
        <v>308.7</v>
      </c>
      <c r="E477" s="76">
        <f t="shared" si="12"/>
        <v>154.35</v>
      </c>
      <c r="F477" s="77">
        <v>0.2</v>
      </c>
      <c r="G477" s="78">
        <f t="shared" si="13"/>
        <v>30.87</v>
      </c>
      <c r="H477" s="84" t="s">
        <v>1162</v>
      </c>
    </row>
    <row r="478" spans="1:8" ht="27">
      <c r="A478" s="39" t="s">
        <v>1772</v>
      </c>
      <c r="B478" s="83" t="s">
        <v>1773</v>
      </c>
      <c r="C478" s="80">
        <v>11</v>
      </c>
      <c r="D478" s="81">
        <v>2483.25</v>
      </c>
      <c r="E478" s="76">
        <f t="shared" si="12"/>
        <v>225.75</v>
      </c>
      <c r="F478" s="77">
        <v>0.2</v>
      </c>
      <c r="G478" s="78">
        <f t="shared" si="13"/>
        <v>45.150000000000006</v>
      </c>
      <c r="H478" s="84" t="s">
        <v>1162</v>
      </c>
    </row>
    <row r="479" spans="1:8" ht="27">
      <c r="A479" s="39" t="s">
        <v>1774</v>
      </c>
      <c r="B479" s="83" t="s">
        <v>1775</v>
      </c>
      <c r="C479" s="80">
        <v>2</v>
      </c>
      <c r="D479" s="81">
        <v>235.2</v>
      </c>
      <c r="E479" s="76">
        <f t="shared" si="12"/>
        <v>117.6</v>
      </c>
      <c r="F479" s="77">
        <v>0.2</v>
      </c>
      <c r="G479" s="78">
        <f t="shared" si="13"/>
        <v>23.52</v>
      </c>
      <c r="H479" s="84" t="s">
        <v>1162</v>
      </c>
    </row>
    <row r="480" spans="1:8" ht="27">
      <c r="A480" s="39" t="s">
        <v>1776</v>
      </c>
      <c r="B480" s="83" t="s">
        <v>1777</v>
      </c>
      <c r="C480" s="80">
        <v>9</v>
      </c>
      <c r="D480" s="81">
        <v>695.79</v>
      </c>
      <c r="E480" s="76">
        <f t="shared" si="12"/>
        <v>77.31</v>
      </c>
      <c r="F480" s="77">
        <v>0.2</v>
      </c>
      <c r="G480" s="78">
        <f t="shared" si="13"/>
        <v>15.462000000000002</v>
      </c>
      <c r="H480" s="84" t="s">
        <v>1162</v>
      </c>
    </row>
    <row r="481" spans="1:8" ht="27">
      <c r="A481" s="39" t="s">
        <v>1778</v>
      </c>
      <c r="B481" s="83" t="s">
        <v>1779</v>
      </c>
      <c r="C481" s="80">
        <v>4</v>
      </c>
      <c r="D481" s="81">
        <v>735.76</v>
      </c>
      <c r="E481" s="76">
        <f t="shared" si="12"/>
        <v>183.94</v>
      </c>
      <c r="F481" s="77">
        <v>0.2</v>
      </c>
      <c r="G481" s="78">
        <f t="shared" si="13"/>
        <v>36.788000000000004</v>
      </c>
      <c r="H481" s="84" t="s">
        <v>1162</v>
      </c>
    </row>
    <row r="482" spans="1:8" ht="27">
      <c r="A482" s="86" t="s">
        <v>1780</v>
      </c>
      <c r="B482" s="83" t="s">
        <v>1781</v>
      </c>
      <c r="C482" s="49">
        <v>1</v>
      </c>
      <c r="D482" s="81">
        <v>117.74</v>
      </c>
      <c r="E482" s="76">
        <f t="shared" si="12"/>
        <v>117.74</v>
      </c>
      <c r="F482" s="77">
        <v>0.2</v>
      </c>
      <c r="G482" s="78">
        <f t="shared" si="13"/>
        <v>23.548000000000002</v>
      </c>
      <c r="H482" s="82" t="s">
        <v>1162</v>
      </c>
    </row>
    <row r="483" spans="1:8" ht="27">
      <c r="A483" s="39" t="s">
        <v>1782</v>
      </c>
      <c r="B483" s="83" t="s">
        <v>1783</v>
      </c>
      <c r="C483" s="49">
        <v>1</v>
      </c>
      <c r="D483" s="81">
        <v>161.03</v>
      </c>
      <c r="E483" s="76">
        <f t="shared" si="12"/>
        <v>161.03</v>
      </c>
      <c r="F483" s="77">
        <v>0.2</v>
      </c>
      <c r="G483" s="78">
        <f t="shared" si="13"/>
        <v>32.206000000000003</v>
      </c>
      <c r="H483" s="82" t="s">
        <v>1162</v>
      </c>
    </row>
    <row r="484" spans="1:8" ht="27">
      <c r="A484" s="39" t="s">
        <v>1784</v>
      </c>
      <c r="B484" s="83" t="s">
        <v>1785</v>
      </c>
      <c r="C484" s="80">
        <v>4</v>
      </c>
      <c r="D484" s="81">
        <v>455.72</v>
      </c>
      <c r="E484" s="76">
        <f t="shared" si="12"/>
        <v>113.93</v>
      </c>
      <c r="F484" s="77">
        <v>0.2</v>
      </c>
      <c r="G484" s="78">
        <f t="shared" si="13"/>
        <v>22.786000000000001</v>
      </c>
      <c r="H484" s="84" t="s">
        <v>1162</v>
      </c>
    </row>
    <row r="485" spans="1:8" ht="27">
      <c r="A485" s="86" t="s">
        <v>1786</v>
      </c>
      <c r="B485" s="83" t="s">
        <v>1787</v>
      </c>
      <c r="C485" s="80">
        <v>9</v>
      </c>
      <c r="D485" s="81">
        <v>543.41999999999996</v>
      </c>
      <c r="E485" s="76">
        <f t="shared" si="12"/>
        <v>60.379999999999995</v>
      </c>
      <c r="F485" s="77">
        <v>0.2</v>
      </c>
      <c r="G485" s="78">
        <f t="shared" si="13"/>
        <v>12.076000000000001</v>
      </c>
      <c r="H485" s="84" t="s">
        <v>1162</v>
      </c>
    </row>
    <row r="486" spans="1:8" ht="27">
      <c r="A486" s="39" t="s">
        <v>1788</v>
      </c>
      <c r="B486" s="83" t="s">
        <v>1789</v>
      </c>
      <c r="C486" s="49">
        <v>1</v>
      </c>
      <c r="D486" s="81">
        <v>1475.25</v>
      </c>
      <c r="E486" s="76">
        <f t="shared" si="12"/>
        <v>1475.25</v>
      </c>
      <c r="F486" s="77">
        <v>0.2</v>
      </c>
      <c r="G486" s="78">
        <f t="shared" si="13"/>
        <v>295.05</v>
      </c>
      <c r="H486" s="82" t="s">
        <v>1162</v>
      </c>
    </row>
    <row r="487" spans="1:8" ht="27">
      <c r="A487" s="39" t="s">
        <v>1790</v>
      </c>
      <c r="B487" s="83" t="s">
        <v>1791</v>
      </c>
      <c r="C487" s="80">
        <v>3</v>
      </c>
      <c r="D487" s="81">
        <v>2212.89</v>
      </c>
      <c r="E487" s="76">
        <f t="shared" si="12"/>
        <v>737.63</v>
      </c>
      <c r="F487" s="77">
        <v>0.2</v>
      </c>
      <c r="G487" s="78">
        <f t="shared" si="13"/>
        <v>147.52600000000001</v>
      </c>
      <c r="H487" s="84" t="s">
        <v>1162</v>
      </c>
    </row>
    <row r="488" spans="1:8" ht="27">
      <c r="A488" s="86" t="s">
        <v>1792</v>
      </c>
      <c r="B488" s="83" t="s">
        <v>1793</v>
      </c>
      <c r="C488" s="49">
        <v>1</v>
      </c>
      <c r="D488" s="81">
        <v>77.31</v>
      </c>
      <c r="E488" s="76">
        <f t="shared" si="12"/>
        <v>77.31</v>
      </c>
      <c r="F488" s="77">
        <v>0.2</v>
      </c>
      <c r="G488" s="78">
        <f t="shared" si="13"/>
        <v>15.462000000000002</v>
      </c>
      <c r="H488" s="82" t="s">
        <v>1162</v>
      </c>
    </row>
    <row r="489" spans="1:8" ht="27">
      <c r="A489" s="39" t="s">
        <v>1794</v>
      </c>
      <c r="B489" s="83" t="s">
        <v>1795</v>
      </c>
      <c r="C489" s="49">
        <v>1</v>
      </c>
      <c r="D489" s="81">
        <v>990.47</v>
      </c>
      <c r="E489" s="76">
        <f t="shared" si="12"/>
        <v>990.47</v>
      </c>
      <c r="F489" s="77">
        <v>0.2</v>
      </c>
      <c r="G489" s="78">
        <f t="shared" si="13"/>
        <v>198.09400000000002</v>
      </c>
      <c r="H489" s="82" t="s">
        <v>1162</v>
      </c>
    </row>
    <row r="490" spans="1:8" ht="27">
      <c r="A490" s="39" t="s">
        <v>1796</v>
      </c>
      <c r="B490" s="83" t="s">
        <v>1797</v>
      </c>
      <c r="C490" s="49">
        <v>1</v>
      </c>
      <c r="D490" s="81">
        <v>982.59</v>
      </c>
      <c r="E490" s="76">
        <f t="shared" si="12"/>
        <v>982.59</v>
      </c>
      <c r="F490" s="77">
        <v>0.2</v>
      </c>
      <c r="G490" s="78">
        <f t="shared" si="13"/>
        <v>196.51800000000003</v>
      </c>
      <c r="H490" s="82" t="s">
        <v>1162</v>
      </c>
    </row>
    <row r="491" spans="1:8" ht="27">
      <c r="A491" s="39" t="s">
        <v>1798</v>
      </c>
      <c r="B491" s="83" t="s">
        <v>1799</v>
      </c>
      <c r="C491" s="49">
        <v>2</v>
      </c>
      <c r="D491" s="81">
        <v>982.6</v>
      </c>
      <c r="E491" s="76">
        <f t="shared" si="12"/>
        <v>491.3</v>
      </c>
      <c r="F491" s="77">
        <v>0.2</v>
      </c>
      <c r="G491" s="78">
        <f t="shared" si="13"/>
        <v>98.26</v>
      </c>
      <c r="H491" s="82" t="s">
        <v>1162</v>
      </c>
    </row>
    <row r="492" spans="1:8" ht="27">
      <c r="A492" s="85" t="s">
        <v>1800</v>
      </c>
      <c r="B492" s="83" t="s">
        <v>1801</v>
      </c>
      <c r="C492" s="49">
        <v>1</v>
      </c>
      <c r="D492" s="81">
        <v>709.38</v>
      </c>
      <c r="E492" s="76">
        <f t="shared" si="12"/>
        <v>709.38</v>
      </c>
      <c r="F492" s="77">
        <v>0.2</v>
      </c>
      <c r="G492" s="78">
        <f t="shared" si="13"/>
        <v>141.876</v>
      </c>
      <c r="H492" s="82" t="s">
        <v>1162</v>
      </c>
    </row>
    <row r="493" spans="1:8">
      <c r="A493" s="39" t="s">
        <v>1802</v>
      </c>
      <c r="B493" s="83" t="s">
        <v>1803</v>
      </c>
      <c r="C493" s="49">
        <v>1</v>
      </c>
      <c r="D493" s="81">
        <v>165.06</v>
      </c>
      <c r="E493" s="76">
        <f t="shared" si="12"/>
        <v>165.06</v>
      </c>
      <c r="F493" s="77">
        <v>0.2</v>
      </c>
      <c r="G493" s="78">
        <f t="shared" si="13"/>
        <v>33.012</v>
      </c>
      <c r="H493" s="82" t="s">
        <v>1162</v>
      </c>
    </row>
    <row r="494" spans="1:8">
      <c r="A494" s="39" t="s">
        <v>1804</v>
      </c>
      <c r="B494" s="74">
        <v>294387</v>
      </c>
      <c r="C494" s="75">
        <v>100</v>
      </c>
      <c r="D494" s="76">
        <v>833</v>
      </c>
      <c r="E494" s="76">
        <f t="shared" si="12"/>
        <v>8.33</v>
      </c>
      <c r="F494" s="77">
        <v>0.2</v>
      </c>
      <c r="G494" s="78">
        <f t="shared" si="13"/>
        <v>1.6660000000000001</v>
      </c>
      <c r="H494" s="79" t="s">
        <v>1159</v>
      </c>
    </row>
    <row r="495" spans="1:8">
      <c r="A495" s="39" t="s">
        <v>1805</v>
      </c>
      <c r="B495" s="83" t="s">
        <v>1806</v>
      </c>
      <c r="C495" s="49">
        <v>1</v>
      </c>
      <c r="D495" s="81">
        <v>260.39</v>
      </c>
      <c r="E495" s="76">
        <f t="shared" si="12"/>
        <v>260.39</v>
      </c>
      <c r="F495" s="77">
        <v>0.2</v>
      </c>
      <c r="G495" s="78">
        <f t="shared" si="13"/>
        <v>52.078000000000003</v>
      </c>
      <c r="H495" s="82" t="s">
        <v>1162</v>
      </c>
    </row>
    <row r="496" spans="1:8">
      <c r="A496" s="39" t="s">
        <v>1807</v>
      </c>
      <c r="B496" s="83">
        <v>1721024</v>
      </c>
      <c r="C496" s="80">
        <v>49</v>
      </c>
      <c r="D496" s="81">
        <v>117.11</v>
      </c>
      <c r="E496" s="76">
        <f t="shared" si="12"/>
        <v>2.39</v>
      </c>
      <c r="F496" s="77">
        <v>0.2</v>
      </c>
      <c r="G496" s="78">
        <f t="shared" si="13"/>
        <v>0.47800000000000004</v>
      </c>
      <c r="H496" s="84" t="s">
        <v>1159</v>
      </c>
    </row>
    <row r="497" spans="1:8">
      <c r="A497" s="39" t="s">
        <v>1808</v>
      </c>
      <c r="B497" s="83">
        <v>1701667</v>
      </c>
      <c r="C497" s="80">
        <v>34</v>
      </c>
      <c r="D497" s="81">
        <v>110.84</v>
      </c>
      <c r="E497" s="76">
        <f t="shared" si="12"/>
        <v>3.2600000000000002</v>
      </c>
      <c r="F497" s="77">
        <v>0.2</v>
      </c>
      <c r="G497" s="78">
        <f t="shared" si="13"/>
        <v>0.65200000000000014</v>
      </c>
      <c r="H497" s="84" t="s">
        <v>1159</v>
      </c>
    </row>
    <row r="498" spans="1:8">
      <c r="A498" s="39" t="s">
        <v>1809</v>
      </c>
      <c r="B498" s="83">
        <v>1658934</v>
      </c>
      <c r="C498" s="80">
        <v>36</v>
      </c>
      <c r="D498" s="81">
        <v>198.36</v>
      </c>
      <c r="E498" s="76">
        <f t="shared" si="12"/>
        <v>5.5100000000000007</v>
      </c>
      <c r="F498" s="77">
        <v>0.2</v>
      </c>
      <c r="G498" s="78">
        <f t="shared" si="13"/>
        <v>1.1020000000000001</v>
      </c>
      <c r="H498" s="84" t="s">
        <v>1159</v>
      </c>
    </row>
    <row r="499" spans="1:8">
      <c r="A499" s="39" t="s">
        <v>1810</v>
      </c>
      <c r="B499" s="74">
        <v>1679753</v>
      </c>
      <c r="C499" s="75">
        <v>100</v>
      </c>
      <c r="D499" s="76">
        <v>287</v>
      </c>
      <c r="E499" s="76">
        <f t="shared" si="12"/>
        <v>2.87</v>
      </c>
      <c r="F499" s="77">
        <v>0.2</v>
      </c>
      <c r="G499" s="78">
        <f t="shared" si="13"/>
        <v>0.57400000000000007</v>
      </c>
      <c r="H499" s="79" t="s">
        <v>1159</v>
      </c>
    </row>
    <row r="500" spans="1:8">
      <c r="A500" s="39" t="s">
        <v>1811</v>
      </c>
      <c r="B500" s="83">
        <v>1680848</v>
      </c>
      <c r="C500" s="80">
        <v>40</v>
      </c>
      <c r="D500" s="81">
        <v>18</v>
      </c>
      <c r="E500" s="76">
        <f t="shared" si="12"/>
        <v>0.45</v>
      </c>
      <c r="F500" s="77">
        <v>0.2</v>
      </c>
      <c r="G500" s="78">
        <f t="shared" si="13"/>
        <v>9.0000000000000011E-2</v>
      </c>
      <c r="H500" s="84" t="s">
        <v>1159</v>
      </c>
    </row>
    <row r="501" spans="1:8">
      <c r="A501" s="39" t="s">
        <v>1812</v>
      </c>
      <c r="B501" s="74">
        <v>1680483</v>
      </c>
      <c r="C501" s="75">
        <v>100</v>
      </c>
      <c r="D501" s="76">
        <v>49</v>
      </c>
      <c r="E501" s="76">
        <f t="shared" si="12"/>
        <v>0.49</v>
      </c>
      <c r="F501" s="77">
        <v>0.2</v>
      </c>
      <c r="G501" s="78">
        <f t="shared" si="13"/>
        <v>9.8000000000000004E-2</v>
      </c>
      <c r="H501" s="79" t="s">
        <v>1159</v>
      </c>
    </row>
    <row r="502" spans="1:8">
      <c r="A502" s="39" t="s">
        <v>1813</v>
      </c>
      <c r="B502" s="74">
        <v>1678292</v>
      </c>
      <c r="C502" s="75">
        <v>300</v>
      </c>
      <c r="D502" s="76">
        <v>183</v>
      </c>
      <c r="E502" s="76">
        <f t="shared" si="12"/>
        <v>0.61</v>
      </c>
      <c r="F502" s="77">
        <v>0.2</v>
      </c>
      <c r="G502" s="78">
        <f t="shared" si="13"/>
        <v>0.122</v>
      </c>
      <c r="H502" s="79" t="s">
        <v>1159</v>
      </c>
    </row>
    <row r="503" spans="1:8">
      <c r="A503" s="39" t="s">
        <v>1814</v>
      </c>
      <c r="B503" s="74">
        <v>1675370</v>
      </c>
      <c r="C503" s="75">
        <v>100</v>
      </c>
      <c r="D503" s="76">
        <v>160</v>
      </c>
      <c r="E503" s="76">
        <f t="shared" si="12"/>
        <v>1.6</v>
      </c>
      <c r="F503" s="77">
        <v>0.2</v>
      </c>
      <c r="G503" s="78">
        <f t="shared" si="13"/>
        <v>0.32000000000000006</v>
      </c>
      <c r="H503" s="79" t="s">
        <v>1159</v>
      </c>
    </row>
    <row r="504" spans="1:8">
      <c r="A504" s="39" t="s">
        <v>1815</v>
      </c>
      <c r="B504" s="74">
        <v>1675735</v>
      </c>
      <c r="C504" s="49">
        <v>700</v>
      </c>
      <c r="D504" s="76">
        <v>854</v>
      </c>
      <c r="E504" s="76">
        <f t="shared" si="12"/>
        <v>1.22</v>
      </c>
      <c r="F504" s="77">
        <v>0.2</v>
      </c>
      <c r="G504" s="78">
        <f t="shared" si="13"/>
        <v>0.24399999999999999</v>
      </c>
      <c r="H504" s="82" t="s">
        <v>1159</v>
      </c>
    </row>
    <row r="505" spans="1:8">
      <c r="A505" s="39" t="s">
        <v>1816</v>
      </c>
      <c r="B505" s="83">
        <v>1679388</v>
      </c>
      <c r="C505" s="80">
        <v>65</v>
      </c>
      <c r="D505" s="81">
        <v>154.05000000000001</v>
      </c>
      <c r="E505" s="76">
        <f t="shared" si="12"/>
        <v>2.37</v>
      </c>
      <c r="F505" s="77">
        <v>0.2</v>
      </c>
      <c r="G505" s="78">
        <f t="shared" si="13"/>
        <v>0.47400000000000003</v>
      </c>
      <c r="H505" s="84" t="s">
        <v>1159</v>
      </c>
    </row>
    <row r="506" spans="1:8" ht="27">
      <c r="A506" s="39" t="s">
        <v>1817</v>
      </c>
      <c r="B506" s="74">
        <v>1677927</v>
      </c>
      <c r="C506" s="75">
        <v>190</v>
      </c>
      <c r="D506" s="76">
        <v>188.1</v>
      </c>
      <c r="E506" s="76">
        <f t="shared" si="12"/>
        <v>0.99</v>
      </c>
      <c r="F506" s="77">
        <v>0.2</v>
      </c>
      <c r="G506" s="78">
        <f t="shared" si="13"/>
        <v>0.19800000000000001</v>
      </c>
      <c r="H506" s="79" t="s">
        <v>1159</v>
      </c>
    </row>
    <row r="507" spans="1:8">
      <c r="A507" s="39" t="s">
        <v>1818</v>
      </c>
      <c r="B507" s="74">
        <v>1676101</v>
      </c>
      <c r="C507" s="75">
        <v>400</v>
      </c>
      <c r="D507" s="76">
        <v>488</v>
      </c>
      <c r="E507" s="76">
        <f t="shared" si="12"/>
        <v>1.22</v>
      </c>
      <c r="F507" s="77">
        <v>0.2</v>
      </c>
      <c r="G507" s="78">
        <f t="shared" si="13"/>
        <v>0.24399999999999999</v>
      </c>
      <c r="H507" s="79" t="s">
        <v>1159</v>
      </c>
    </row>
    <row r="508" spans="1:8" ht="27">
      <c r="A508" s="39" t="s">
        <v>1819</v>
      </c>
      <c r="B508" s="83">
        <v>2394167</v>
      </c>
      <c r="C508" s="49">
        <v>3</v>
      </c>
      <c r="D508" s="81">
        <v>84.72</v>
      </c>
      <c r="E508" s="76">
        <f t="shared" si="12"/>
        <v>28.24</v>
      </c>
      <c r="F508" s="77">
        <v>0.2</v>
      </c>
      <c r="G508" s="78">
        <f t="shared" si="13"/>
        <v>5.6479999999999997</v>
      </c>
      <c r="H508" s="82" t="s">
        <v>1162</v>
      </c>
    </row>
    <row r="509" spans="1:8" ht="27">
      <c r="A509" s="39" t="s">
        <v>1820</v>
      </c>
      <c r="B509" s="74">
        <v>2256836</v>
      </c>
      <c r="C509" s="75">
        <v>92</v>
      </c>
      <c r="D509" s="76">
        <v>233.68</v>
      </c>
      <c r="E509" s="76">
        <f t="shared" si="12"/>
        <v>2.54</v>
      </c>
      <c r="F509" s="77">
        <v>0.2</v>
      </c>
      <c r="G509" s="78">
        <f t="shared" si="13"/>
        <v>0.50800000000000001</v>
      </c>
      <c r="H509" s="79" t="s">
        <v>1162</v>
      </c>
    </row>
    <row r="510" spans="1:8">
      <c r="A510" s="39" t="s">
        <v>1821</v>
      </c>
      <c r="B510" s="83">
        <v>303883</v>
      </c>
      <c r="C510" s="80">
        <v>13.5</v>
      </c>
      <c r="D510" s="81">
        <v>353.7</v>
      </c>
      <c r="E510" s="76">
        <f t="shared" si="12"/>
        <v>26.2</v>
      </c>
      <c r="F510" s="77">
        <v>0.2</v>
      </c>
      <c r="G510" s="78">
        <f t="shared" si="13"/>
        <v>5.24</v>
      </c>
      <c r="H510" s="84" t="s">
        <v>1212</v>
      </c>
    </row>
    <row r="511" spans="1:8">
      <c r="A511" s="39" t="s">
        <v>1822</v>
      </c>
      <c r="B511" s="74">
        <v>803536</v>
      </c>
      <c r="C511" s="75">
        <v>99</v>
      </c>
      <c r="D511" s="76">
        <v>717.75</v>
      </c>
      <c r="E511" s="76">
        <f t="shared" si="12"/>
        <v>7.25</v>
      </c>
      <c r="F511" s="77">
        <v>0.2</v>
      </c>
      <c r="G511" s="78">
        <f t="shared" si="13"/>
        <v>1.4500000000000002</v>
      </c>
      <c r="H511" s="79" t="s">
        <v>1159</v>
      </c>
    </row>
    <row r="512" spans="1:8">
      <c r="A512" s="39" t="s">
        <v>1823</v>
      </c>
      <c r="B512" s="83">
        <v>311188</v>
      </c>
      <c r="C512" s="80">
        <v>24</v>
      </c>
      <c r="D512" s="81">
        <v>720</v>
      </c>
      <c r="E512" s="76">
        <f t="shared" si="12"/>
        <v>30</v>
      </c>
      <c r="F512" s="77">
        <v>0.2</v>
      </c>
      <c r="G512" s="78">
        <f t="shared" si="13"/>
        <v>6</v>
      </c>
      <c r="H512" s="84" t="s">
        <v>1212</v>
      </c>
    </row>
    <row r="513" spans="1:8">
      <c r="A513" s="39" t="s">
        <v>1824</v>
      </c>
      <c r="B513" s="74">
        <v>308997</v>
      </c>
      <c r="C513" s="75">
        <v>122</v>
      </c>
      <c r="D513" s="76">
        <v>3660</v>
      </c>
      <c r="E513" s="76">
        <f t="shared" si="12"/>
        <v>30</v>
      </c>
      <c r="F513" s="77">
        <v>0.2</v>
      </c>
      <c r="G513" s="78">
        <f t="shared" si="13"/>
        <v>6</v>
      </c>
      <c r="H513" s="79" t="s">
        <v>1212</v>
      </c>
    </row>
    <row r="514" spans="1:8">
      <c r="A514" s="85" t="s">
        <v>1825</v>
      </c>
      <c r="B514" s="83">
        <v>307901</v>
      </c>
      <c r="C514" s="80">
        <v>26.13</v>
      </c>
      <c r="D514" s="81">
        <v>796.97</v>
      </c>
      <c r="E514" s="76">
        <f t="shared" si="12"/>
        <v>30.500191350937623</v>
      </c>
      <c r="F514" s="77">
        <v>0.2</v>
      </c>
      <c r="G514" s="78">
        <f t="shared" si="13"/>
        <v>6.1000382701875253</v>
      </c>
      <c r="H514" s="84" t="s">
        <v>1212</v>
      </c>
    </row>
    <row r="515" spans="1:8">
      <c r="A515" s="39" t="s">
        <v>1826</v>
      </c>
      <c r="B515" s="83">
        <v>317763</v>
      </c>
      <c r="C515" s="80">
        <v>60</v>
      </c>
      <c r="D515" s="81">
        <v>649.79999999999995</v>
      </c>
      <c r="E515" s="76">
        <f t="shared" si="12"/>
        <v>10.83</v>
      </c>
      <c r="F515" s="77">
        <v>0.2</v>
      </c>
      <c r="G515" s="78">
        <f t="shared" si="13"/>
        <v>2.1659999999999999</v>
      </c>
      <c r="H515" s="84" t="s">
        <v>1159</v>
      </c>
    </row>
    <row r="516" spans="1:8">
      <c r="A516" s="39" t="s">
        <v>1827</v>
      </c>
      <c r="B516" s="83">
        <v>314841</v>
      </c>
      <c r="C516" s="80">
        <v>25</v>
      </c>
      <c r="D516" s="81">
        <v>270.75</v>
      </c>
      <c r="E516" s="76">
        <f t="shared" si="12"/>
        <v>10.83</v>
      </c>
      <c r="F516" s="77">
        <v>0.2</v>
      </c>
      <c r="G516" s="78">
        <f t="shared" si="13"/>
        <v>2.1659999999999999</v>
      </c>
      <c r="H516" s="84" t="s">
        <v>1159</v>
      </c>
    </row>
    <row r="517" spans="1:8">
      <c r="A517" s="39" t="s">
        <v>1828</v>
      </c>
      <c r="B517" s="74">
        <v>302422</v>
      </c>
      <c r="C517" s="75">
        <v>178.5</v>
      </c>
      <c r="D517" s="76">
        <v>5444.25</v>
      </c>
      <c r="E517" s="76">
        <f t="shared" si="12"/>
        <v>30.5</v>
      </c>
      <c r="F517" s="77">
        <v>0.2</v>
      </c>
      <c r="G517" s="78">
        <f t="shared" si="13"/>
        <v>6.1000000000000005</v>
      </c>
      <c r="H517" s="79" t="s">
        <v>1212</v>
      </c>
    </row>
    <row r="518" spans="1:8">
      <c r="A518" s="39" t="s">
        <v>1829</v>
      </c>
      <c r="B518" s="83">
        <v>306440</v>
      </c>
      <c r="C518" s="80">
        <v>54.5</v>
      </c>
      <c r="D518" s="81">
        <v>1662.25</v>
      </c>
      <c r="E518" s="76">
        <f t="shared" si="12"/>
        <v>30.5</v>
      </c>
      <c r="F518" s="77">
        <v>0.2</v>
      </c>
      <c r="G518" s="78">
        <f t="shared" si="13"/>
        <v>6.1000000000000005</v>
      </c>
      <c r="H518" s="84" t="s">
        <v>1212</v>
      </c>
    </row>
    <row r="519" spans="1:8">
      <c r="A519" s="39" t="s">
        <v>1830</v>
      </c>
      <c r="B519" s="83">
        <v>307536</v>
      </c>
      <c r="C519" s="80">
        <v>26.54</v>
      </c>
      <c r="D519" s="81">
        <v>809.47</v>
      </c>
      <c r="E519" s="76">
        <f t="shared" si="12"/>
        <v>30.500000000000004</v>
      </c>
      <c r="F519" s="77">
        <v>0.2</v>
      </c>
      <c r="G519" s="78">
        <f t="shared" si="13"/>
        <v>6.1000000000000014</v>
      </c>
      <c r="H519" s="84" t="s">
        <v>1212</v>
      </c>
    </row>
    <row r="520" spans="1:8">
      <c r="A520" s="39" t="s">
        <v>1831</v>
      </c>
      <c r="B520" s="74">
        <v>302057</v>
      </c>
      <c r="C520" s="75">
        <v>170.5</v>
      </c>
      <c r="D520" s="76">
        <v>5200.25</v>
      </c>
      <c r="E520" s="76">
        <f t="shared" si="12"/>
        <v>30.5</v>
      </c>
      <c r="F520" s="77">
        <v>0.2</v>
      </c>
      <c r="G520" s="78">
        <f t="shared" si="13"/>
        <v>6.1000000000000005</v>
      </c>
      <c r="H520" s="79" t="s">
        <v>1212</v>
      </c>
    </row>
    <row r="521" spans="1:8">
      <c r="A521" s="39" t="s">
        <v>1832</v>
      </c>
      <c r="B521" s="74">
        <v>312649</v>
      </c>
      <c r="C521" s="75">
        <v>127</v>
      </c>
      <c r="D521" s="76">
        <v>4997.45</v>
      </c>
      <c r="E521" s="76">
        <f t="shared" si="12"/>
        <v>39.35</v>
      </c>
      <c r="F521" s="77">
        <v>0.2</v>
      </c>
      <c r="G521" s="78">
        <f t="shared" si="13"/>
        <v>7.870000000000001</v>
      </c>
      <c r="H521" s="79" t="s">
        <v>1212</v>
      </c>
    </row>
    <row r="522" spans="1:8">
      <c r="A522" s="39" t="s">
        <v>1833</v>
      </c>
      <c r="B522" s="83">
        <v>310093</v>
      </c>
      <c r="C522" s="80">
        <v>44</v>
      </c>
      <c r="D522" s="81">
        <v>1513.6</v>
      </c>
      <c r="E522" s="76">
        <f t="shared" si="12"/>
        <v>34.4</v>
      </c>
      <c r="F522" s="77">
        <v>0.2</v>
      </c>
      <c r="G522" s="78">
        <f t="shared" si="13"/>
        <v>6.88</v>
      </c>
      <c r="H522" s="84" t="s">
        <v>1212</v>
      </c>
    </row>
    <row r="523" spans="1:8">
      <c r="A523" s="39" t="s">
        <v>1834</v>
      </c>
      <c r="B523" s="74">
        <v>363054</v>
      </c>
      <c r="C523" s="75">
        <v>137</v>
      </c>
      <c r="D523" s="76">
        <v>4944.33</v>
      </c>
      <c r="E523" s="76">
        <f t="shared" si="12"/>
        <v>36.089999999999996</v>
      </c>
      <c r="F523" s="77">
        <v>0.2</v>
      </c>
      <c r="G523" s="78">
        <f t="shared" si="13"/>
        <v>7.218</v>
      </c>
      <c r="H523" s="79" t="s">
        <v>1212</v>
      </c>
    </row>
    <row r="524" spans="1:8">
      <c r="A524" s="39" t="s">
        <v>1835</v>
      </c>
      <c r="B524" s="74">
        <v>363784</v>
      </c>
      <c r="C524" s="75">
        <v>225</v>
      </c>
      <c r="D524" s="76">
        <v>8120.25</v>
      </c>
      <c r="E524" s="76">
        <f t="shared" si="12"/>
        <v>36.090000000000003</v>
      </c>
      <c r="F524" s="77">
        <v>0.2</v>
      </c>
      <c r="G524" s="78">
        <f t="shared" si="13"/>
        <v>7.2180000000000009</v>
      </c>
      <c r="H524" s="79" t="s">
        <v>1212</v>
      </c>
    </row>
    <row r="525" spans="1:8">
      <c r="A525" s="39" t="s">
        <v>1836</v>
      </c>
      <c r="B525" s="74">
        <v>334199</v>
      </c>
      <c r="C525" s="75">
        <v>152</v>
      </c>
      <c r="D525" s="76">
        <v>5324.56</v>
      </c>
      <c r="E525" s="76">
        <f t="shared" si="12"/>
        <v>35.03</v>
      </c>
      <c r="F525" s="77">
        <v>0.2</v>
      </c>
      <c r="G525" s="78">
        <f t="shared" si="13"/>
        <v>7.0060000000000002</v>
      </c>
      <c r="H525" s="79" t="s">
        <v>1212</v>
      </c>
    </row>
    <row r="526" spans="1:8">
      <c r="A526" s="39" t="s">
        <v>1837</v>
      </c>
      <c r="B526" s="83">
        <v>807188</v>
      </c>
      <c r="C526" s="80">
        <v>30</v>
      </c>
      <c r="D526" s="81">
        <v>1815.6</v>
      </c>
      <c r="E526" s="76">
        <f t="shared" si="12"/>
        <v>60.519999999999996</v>
      </c>
      <c r="F526" s="77">
        <v>0.2</v>
      </c>
      <c r="G526" s="78">
        <f t="shared" si="13"/>
        <v>12.103999999999999</v>
      </c>
      <c r="H526" s="84" t="s">
        <v>1159</v>
      </c>
    </row>
    <row r="527" spans="1:8">
      <c r="A527" s="39" t="s">
        <v>1838</v>
      </c>
      <c r="B527" s="74">
        <v>298039</v>
      </c>
      <c r="C527" s="75">
        <v>185</v>
      </c>
      <c r="D527" s="76">
        <v>6339.95</v>
      </c>
      <c r="E527" s="76">
        <f t="shared" si="12"/>
        <v>34.269999999999996</v>
      </c>
      <c r="F527" s="77">
        <v>0.2</v>
      </c>
      <c r="G527" s="78">
        <f t="shared" si="13"/>
        <v>6.8539999999999992</v>
      </c>
      <c r="H527" s="79" t="s">
        <v>1212</v>
      </c>
    </row>
    <row r="528" spans="1:8">
      <c r="A528" s="39" t="s">
        <v>1839</v>
      </c>
      <c r="B528" s="74">
        <v>309362</v>
      </c>
      <c r="C528" s="75">
        <v>178.5</v>
      </c>
      <c r="D528" s="76">
        <v>5369.28</v>
      </c>
      <c r="E528" s="76">
        <f t="shared" si="12"/>
        <v>30.08</v>
      </c>
      <c r="F528" s="77">
        <v>0.2</v>
      </c>
      <c r="G528" s="78">
        <f t="shared" si="13"/>
        <v>6.016</v>
      </c>
      <c r="H528" s="79" t="s">
        <v>1212</v>
      </c>
    </row>
    <row r="529" spans="1:8">
      <c r="A529" s="39" t="s">
        <v>1840</v>
      </c>
      <c r="B529" s="74">
        <v>291831</v>
      </c>
      <c r="C529" s="75">
        <v>267</v>
      </c>
      <c r="D529" s="76">
        <v>8031.36</v>
      </c>
      <c r="E529" s="76">
        <f t="shared" si="12"/>
        <v>30.08</v>
      </c>
      <c r="F529" s="77">
        <v>0.2</v>
      </c>
      <c r="G529" s="78">
        <f t="shared" si="13"/>
        <v>6.016</v>
      </c>
      <c r="H529" s="79" t="s">
        <v>1212</v>
      </c>
    </row>
    <row r="530" spans="1:8">
      <c r="A530" s="39" t="s">
        <v>1841</v>
      </c>
      <c r="B530" s="83">
        <v>301692</v>
      </c>
      <c r="C530" s="80">
        <v>17.5</v>
      </c>
      <c r="D530" s="81">
        <v>1179.5</v>
      </c>
      <c r="E530" s="76">
        <f t="shared" si="12"/>
        <v>67.400000000000006</v>
      </c>
      <c r="F530" s="77">
        <v>0.2</v>
      </c>
      <c r="G530" s="78">
        <f t="shared" si="13"/>
        <v>13.480000000000002</v>
      </c>
      <c r="H530" s="82" t="s">
        <v>1842</v>
      </c>
    </row>
    <row r="531" spans="1:8">
      <c r="A531" s="39" t="s">
        <v>1843</v>
      </c>
      <c r="B531" s="83">
        <v>328720</v>
      </c>
      <c r="C531" s="80">
        <v>61</v>
      </c>
      <c r="D531" s="81">
        <v>3138.45</v>
      </c>
      <c r="E531" s="76">
        <f t="shared" si="12"/>
        <v>51.449999999999996</v>
      </c>
      <c r="F531" s="77">
        <v>0.2</v>
      </c>
      <c r="G531" s="78">
        <f t="shared" si="13"/>
        <v>10.29</v>
      </c>
      <c r="H531" s="84" t="s">
        <v>1212</v>
      </c>
    </row>
    <row r="532" spans="1:8">
      <c r="A532" s="86" t="s">
        <v>1844</v>
      </c>
      <c r="B532" s="83">
        <v>294022</v>
      </c>
      <c r="C532" s="80">
        <v>14</v>
      </c>
      <c r="D532" s="81">
        <v>462.98</v>
      </c>
      <c r="E532" s="76">
        <f t="shared" si="12"/>
        <v>33.07</v>
      </c>
      <c r="F532" s="77">
        <v>0.2</v>
      </c>
      <c r="G532" s="78">
        <f t="shared" si="13"/>
        <v>6.6140000000000008</v>
      </c>
      <c r="H532" s="84" t="s">
        <v>1159</v>
      </c>
    </row>
    <row r="533" spans="1:8">
      <c r="A533" s="39" t="s">
        <v>1845</v>
      </c>
      <c r="B533" s="83">
        <v>311919</v>
      </c>
      <c r="C533" s="80">
        <v>89.5</v>
      </c>
      <c r="D533" s="81">
        <v>4974.41</v>
      </c>
      <c r="E533" s="76">
        <f t="shared" si="12"/>
        <v>55.58</v>
      </c>
      <c r="F533" s="77">
        <v>0.2</v>
      </c>
      <c r="G533" s="78">
        <f t="shared" si="13"/>
        <v>11.116</v>
      </c>
      <c r="H533" s="84" t="s">
        <v>1212</v>
      </c>
    </row>
    <row r="534" spans="1:8">
      <c r="A534" s="39" t="s">
        <v>1846</v>
      </c>
      <c r="B534" s="83">
        <v>293656</v>
      </c>
      <c r="C534" s="80">
        <v>38</v>
      </c>
      <c r="D534" s="81">
        <v>562.78</v>
      </c>
      <c r="E534" s="76">
        <f t="shared" si="12"/>
        <v>14.809999999999999</v>
      </c>
      <c r="F534" s="77">
        <v>0.2</v>
      </c>
      <c r="G534" s="78">
        <f t="shared" si="13"/>
        <v>2.9619999999999997</v>
      </c>
      <c r="H534" s="84" t="s">
        <v>1159</v>
      </c>
    </row>
    <row r="535" spans="1:8">
      <c r="A535" s="39" t="s">
        <v>1847</v>
      </c>
      <c r="B535" s="74">
        <v>307171</v>
      </c>
      <c r="C535" s="75">
        <v>100</v>
      </c>
      <c r="D535" s="76">
        <v>2717</v>
      </c>
      <c r="E535" s="76">
        <f t="shared" si="12"/>
        <v>27.17</v>
      </c>
      <c r="F535" s="77">
        <v>0.2</v>
      </c>
      <c r="G535" s="78">
        <f t="shared" si="13"/>
        <v>5.4340000000000011</v>
      </c>
      <c r="H535" s="79" t="s">
        <v>1159</v>
      </c>
    </row>
    <row r="536" spans="1:8">
      <c r="A536" s="39" t="s">
        <v>1848</v>
      </c>
      <c r="B536" s="83">
        <v>342600</v>
      </c>
      <c r="C536" s="80">
        <v>36</v>
      </c>
      <c r="D536" s="81">
        <v>3081.6</v>
      </c>
      <c r="E536" s="76">
        <f t="shared" si="12"/>
        <v>85.6</v>
      </c>
      <c r="F536" s="77">
        <v>0.2</v>
      </c>
      <c r="G536" s="78">
        <f t="shared" si="13"/>
        <v>17.12</v>
      </c>
      <c r="H536" s="84" t="s">
        <v>1212</v>
      </c>
    </row>
    <row r="537" spans="1:8">
      <c r="A537" s="39" t="s">
        <v>1849</v>
      </c>
      <c r="B537" s="83">
        <v>368166</v>
      </c>
      <c r="C537" s="80">
        <v>12</v>
      </c>
      <c r="D537" s="81">
        <v>1001.76</v>
      </c>
      <c r="E537" s="76">
        <f t="shared" si="12"/>
        <v>83.48</v>
      </c>
      <c r="F537" s="77">
        <v>0.2</v>
      </c>
      <c r="G537" s="78">
        <f t="shared" si="13"/>
        <v>16.696000000000002</v>
      </c>
      <c r="H537" s="84" t="s">
        <v>1212</v>
      </c>
    </row>
    <row r="538" spans="1:8">
      <c r="A538" s="39" t="s">
        <v>1850</v>
      </c>
      <c r="B538" s="83">
        <v>369627</v>
      </c>
      <c r="C538" s="80">
        <v>58</v>
      </c>
      <c r="D538" s="81">
        <v>5102.26</v>
      </c>
      <c r="E538" s="76">
        <f t="shared" si="12"/>
        <v>87.97</v>
      </c>
      <c r="F538" s="77">
        <v>0.2</v>
      </c>
      <c r="G538" s="78">
        <f t="shared" si="13"/>
        <v>17.594000000000001</v>
      </c>
      <c r="H538" s="84" t="s">
        <v>1212</v>
      </c>
    </row>
    <row r="539" spans="1:8">
      <c r="A539" s="39" t="s">
        <v>1851</v>
      </c>
      <c r="B539" s="74">
        <v>804996</v>
      </c>
      <c r="C539" s="75">
        <v>180</v>
      </c>
      <c r="D539" s="76">
        <v>792</v>
      </c>
      <c r="E539" s="76">
        <f t="shared" si="12"/>
        <v>4.4000000000000004</v>
      </c>
      <c r="F539" s="77">
        <v>0.2</v>
      </c>
      <c r="G539" s="78">
        <f t="shared" si="13"/>
        <v>0.88000000000000012</v>
      </c>
      <c r="H539" s="79" t="s">
        <v>1159</v>
      </c>
    </row>
    <row r="540" spans="1:8">
      <c r="A540" s="39" t="s">
        <v>1852</v>
      </c>
      <c r="B540" s="83">
        <v>322146</v>
      </c>
      <c r="C540" s="80">
        <v>41.5</v>
      </c>
      <c r="D540" s="81">
        <v>3056.06</v>
      </c>
      <c r="E540" s="76">
        <f t="shared" si="12"/>
        <v>73.64</v>
      </c>
      <c r="F540" s="77">
        <v>0.2</v>
      </c>
      <c r="G540" s="78">
        <f t="shared" si="13"/>
        <v>14.728000000000002</v>
      </c>
      <c r="H540" s="84" t="s">
        <v>1212</v>
      </c>
    </row>
    <row r="541" spans="1:8">
      <c r="A541" s="39" t="s">
        <v>1853</v>
      </c>
      <c r="B541" s="83">
        <v>306075</v>
      </c>
      <c r="C541" s="80">
        <v>87</v>
      </c>
      <c r="D541" s="81">
        <v>161.82</v>
      </c>
      <c r="E541" s="76">
        <f t="shared" si="12"/>
        <v>1.8599999999999999</v>
      </c>
      <c r="F541" s="77">
        <v>0.2</v>
      </c>
      <c r="G541" s="78">
        <f t="shared" si="13"/>
        <v>0.372</v>
      </c>
      <c r="H541" s="84" t="s">
        <v>1159</v>
      </c>
    </row>
    <row r="542" spans="1:8">
      <c r="A542" s="39" t="s">
        <v>1854</v>
      </c>
      <c r="B542" s="83">
        <v>325798</v>
      </c>
      <c r="C542" s="80">
        <v>10</v>
      </c>
      <c r="D542" s="81">
        <v>401.6</v>
      </c>
      <c r="E542" s="76">
        <f t="shared" si="12"/>
        <v>40.160000000000004</v>
      </c>
      <c r="F542" s="77">
        <v>0.2</v>
      </c>
      <c r="G542" s="78">
        <f t="shared" si="13"/>
        <v>8.0320000000000018</v>
      </c>
      <c r="H542" s="84" t="s">
        <v>1212</v>
      </c>
    </row>
    <row r="543" spans="1:8">
      <c r="A543" s="39" t="s">
        <v>1855</v>
      </c>
      <c r="B543" s="83">
        <v>800614</v>
      </c>
      <c r="C543" s="80">
        <v>30</v>
      </c>
      <c r="D543" s="81">
        <v>87.3</v>
      </c>
      <c r="E543" s="76">
        <f t="shared" si="12"/>
        <v>2.9099999999999997</v>
      </c>
      <c r="F543" s="77">
        <v>0.2</v>
      </c>
      <c r="G543" s="78">
        <f t="shared" si="13"/>
        <v>0.58199999999999996</v>
      </c>
      <c r="H543" s="84" t="s">
        <v>1159</v>
      </c>
    </row>
    <row r="544" spans="1:8">
      <c r="A544" s="39" t="s">
        <v>1856</v>
      </c>
      <c r="B544" s="83">
        <v>300961</v>
      </c>
      <c r="C544" s="80">
        <v>22.5</v>
      </c>
      <c r="D544" s="81">
        <v>834.53</v>
      </c>
      <c r="E544" s="76">
        <f t="shared" si="12"/>
        <v>37.090222222222224</v>
      </c>
      <c r="F544" s="77">
        <v>0.2</v>
      </c>
      <c r="G544" s="78">
        <f t="shared" si="13"/>
        <v>7.4180444444444449</v>
      </c>
      <c r="H544" s="84" t="s">
        <v>1212</v>
      </c>
    </row>
    <row r="545" spans="1:8">
      <c r="A545" s="39" t="s">
        <v>1857</v>
      </c>
      <c r="B545" s="74">
        <v>805362</v>
      </c>
      <c r="C545" s="75">
        <v>160</v>
      </c>
      <c r="D545" s="76">
        <v>752</v>
      </c>
      <c r="E545" s="76">
        <f t="shared" si="12"/>
        <v>4.7</v>
      </c>
      <c r="F545" s="77">
        <v>0.2</v>
      </c>
      <c r="G545" s="78">
        <f t="shared" si="13"/>
        <v>0.94000000000000006</v>
      </c>
      <c r="H545" s="79" t="s">
        <v>1159</v>
      </c>
    </row>
    <row r="546" spans="1:8">
      <c r="A546" s="39" t="s">
        <v>1858</v>
      </c>
      <c r="B546" s="83">
        <v>351001</v>
      </c>
      <c r="C546" s="80">
        <v>34</v>
      </c>
      <c r="D546" s="81">
        <v>1136.96</v>
      </c>
      <c r="E546" s="76">
        <f t="shared" si="12"/>
        <v>33.44</v>
      </c>
      <c r="F546" s="77">
        <v>0.2</v>
      </c>
      <c r="G546" s="78">
        <f t="shared" si="13"/>
        <v>6.6879999999999997</v>
      </c>
      <c r="H546" s="84" t="s">
        <v>1212</v>
      </c>
    </row>
    <row r="547" spans="1:8">
      <c r="A547" s="39" t="s">
        <v>1859</v>
      </c>
      <c r="B547" s="83">
        <v>216226</v>
      </c>
      <c r="C547" s="80">
        <v>40</v>
      </c>
      <c r="D547" s="81">
        <v>360.8</v>
      </c>
      <c r="E547" s="76">
        <f t="shared" si="12"/>
        <v>9.02</v>
      </c>
      <c r="F547" s="77">
        <v>0.2</v>
      </c>
      <c r="G547" s="78">
        <f t="shared" si="13"/>
        <v>1.804</v>
      </c>
      <c r="H547" s="84" t="s">
        <v>1159</v>
      </c>
    </row>
    <row r="548" spans="1:8">
      <c r="A548" s="39" t="s">
        <v>1860</v>
      </c>
      <c r="B548" s="83">
        <v>351366</v>
      </c>
      <c r="C548" s="80">
        <v>57.5</v>
      </c>
      <c r="D548" s="81">
        <v>3317.75</v>
      </c>
      <c r="E548" s="76">
        <f t="shared" si="12"/>
        <v>57.7</v>
      </c>
      <c r="F548" s="77">
        <v>0.2</v>
      </c>
      <c r="G548" s="78">
        <f t="shared" si="13"/>
        <v>11.540000000000001</v>
      </c>
      <c r="H548" s="84" t="s">
        <v>1212</v>
      </c>
    </row>
    <row r="549" spans="1:8">
      <c r="A549" s="39" t="s">
        <v>1861</v>
      </c>
      <c r="B549" s="83">
        <v>334564</v>
      </c>
      <c r="C549" s="80">
        <v>10</v>
      </c>
      <c r="D549" s="81">
        <v>472.5</v>
      </c>
      <c r="E549" s="76">
        <f t="shared" si="12"/>
        <v>47.25</v>
      </c>
      <c r="F549" s="77">
        <v>0.2</v>
      </c>
      <c r="G549" s="78">
        <f t="shared" si="13"/>
        <v>9.4500000000000011</v>
      </c>
      <c r="H549" s="84" t="s">
        <v>1212</v>
      </c>
    </row>
    <row r="550" spans="1:8">
      <c r="A550" s="39" t="s">
        <v>1862</v>
      </c>
      <c r="B550" s="83">
        <v>341869</v>
      </c>
      <c r="C550" s="80">
        <v>21.5</v>
      </c>
      <c r="D550" s="81">
        <v>1011.79</v>
      </c>
      <c r="E550" s="76">
        <f t="shared" si="12"/>
        <v>47.059999999999995</v>
      </c>
      <c r="F550" s="77">
        <v>0.2</v>
      </c>
      <c r="G550" s="78">
        <f t="shared" si="13"/>
        <v>9.411999999999999</v>
      </c>
      <c r="H550" s="84" t="s">
        <v>1212</v>
      </c>
    </row>
    <row r="551" spans="1:8">
      <c r="A551" s="39" t="s">
        <v>1863</v>
      </c>
      <c r="B551" s="74">
        <v>798058</v>
      </c>
      <c r="C551" s="75">
        <v>155</v>
      </c>
      <c r="D551" s="76">
        <v>587.45000000000005</v>
      </c>
      <c r="E551" s="76">
        <f t="shared" si="12"/>
        <v>3.7900000000000005</v>
      </c>
      <c r="F551" s="77">
        <v>0.2</v>
      </c>
      <c r="G551" s="78">
        <f t="shared" si="13"/>
        <v>0.75800000000000012</v>
      </c>
      <c r="H551" s="79" t="s">
        <v>1159</v>
      </c>
    </row>
    <row r="552" spans="1:8">
      <c r="A552" s="39" t="s">
        <v>1864</v>
      </c>
      <c r="B552" s="83">
        <v>304979</v>
      </c>
      <c r="C552" s="80">
        <v>30</v>
      </c>
      <c r="D552" s="81">
        <v>1080.5999999999999</v>
      </c>
      <c r="E552" s="76">
        <f t="shared" si="12"/>
        <v>36.019999999999996</v>
      </c>
      <c r="F552" s="77">
        <v>0.2</v>
      </c>
      <c r="G552" s="78">
        <f t="shared" si="13"/>
        <v>7.2039999999999997</v>
      </c>
      <c r="H552" s="84" t="s">
        <v>1212</v>
      </c>
    </row>
    <row r="553" spans="1:8">
      <c r="A553" s="39" t="s">
        <v>1865</v>
      </c>
      <c r="B553" s="83">
        <v>340408</v>
      </c>
      <c r="C553" s="80">
        <v>13.5</v>
      </c>
      <c r="D553" s="81">
        <v>513</v>
      </c>
      <c r="E553" s="76">
        <f t="shared" si="12"/>
        <v>38</v>
      </c>
      <c r="F553" s="77">
        <v>0.2</v>
      </c>
      <c r="G553" s="78">
        <f t="shared" si="13"/>
        <v>7.6000000000000005</v>
      </c>
      <c r="H553" s="84" t="s">
        <v>1212</v>
      </c>
    </row>
    <row r="554" spans="1:8">
      <c r="A554" s="39" t="s">
        <v>1866</v>
      </c>
      <c r="B554" s="83">
        <v>341504</v>
      </c>
      <c r="C554" s="80">
        <v>28</v>
      </c>
      <c r="D554" s="81">
        <v>2258.1999999999998</v>
      </c>
      <c r="E554" s="76">
        <f t="shared" si="12"/>
        <v>80.649999999999991</v>
      </c>
      <c r="F554" s="77">
        <v>0.2</v>
      </c>
      <c r="G554" s="78">
        <f t="shared" si="13"/>
        <v>16.13</v>
      </c>
      <c r="H554" s="84" t="s">
        <v>1212</v>
      </c>
    </row>
    <row r="555" spans="1:8">
      <c r="A555" s="39" t="s">
        <v>1867</v>
      </c>
      <c r="B555" s="83">
        <v>297309</v>
      </c>
      <c r="C555" s="80">
        <v>24</v>
      </c>
      <c r="D555" s="81">
        <v>290.64</v>
      </c>
      <c r="E555" s="76">
        <f t="shared" si="12"/>
        <v>12.11</v>
      </c>
      <c r="F555" s="77">
        <v>0.2</v>
      </c>
      <c r="G555" s="78">
        <f t="shared" si="13"/>
        <v>2.4220000000000002</v>
      </c>
      <c r="H555" s="84" t="s">
        <v>1159</v>
      </c>
    </row>
    <row r="556" spans="1:8">
      <c r="A556" s="39" t="s">
        <v>1868</v>
      </c>
      <c r="B556" s="83">
        <v>796597</v>
      </c>
      <c r="C556" s="80">
        <v>40</v>
      </c>
      <c r="D556" s="81">
        <v>399.2</v>
      </c>
      <c r="E556" s="76">
        <f t="shared" si="12"/>
        <v>9.98</v>
      </c>
      <c r="F556" s="77">
        <v>0.2</v>
      </c>
      <c r="G556" s="78">
        <f t="shared" si="13"/>
        <v>1.9960000000000002</v>
      </c>
      <c r="H556" s="84" t="s">
        <v>1159</v>
      </c>
    </row>
    <row r="557" spans="1:8">
      <c r="A557" s="39" t="s">
        <v>1869</v>
      </c>
      <c r="B557" s="83">
        <v>321050</v>
      </c>
      <c r="C557" s="80">
        <v>18.5</v>
      </c>
      <c r="D557" s="81">
        <v>427.35</v>
      </c>
      <c r="E557" s="76">
        <f t="shared" si="12"/>
        <v>23.1</v>
      </c>
      <c r="F557" s="77">
        <v>0.2</v>
      </c>
      <c r="G557" s="78">
        <f t="shared" si="13"/>
        <v>4.62</v>
      </c>
      <c r="H557" s="84" t="s">
        <v>1212</v>
      </c>
    </row>
    <row r="558" spans="1:8">
      <c r="A558" s="39" t="s">
        <v>1870</v>
      </c>
      <c r="B558" s="83">
        <v>320685</v>
      </c>
      <c r="C558" s="80">
        <v>24</v>
      </c>
      <c r="D558" s="81">
        <v>554.4</v>
      </c>
      <c r="E558" s="76">
        <f t="shared" si="12"/>
        <v>23.099999999999998</v>
      </c>
      <c r="F558" s="77">
        <v>0.2</v>
      </c>
      <c r="G558" s="78">
        <f t="shared" si="13"/>
        <v>4.62</v>
      </c>
      <c r="H558" s="84" t="s">
        <v>1212</v>
      </c>
    </row>
    <row r="559" spans="1:8">
      <c r="A559" s="39" t="s">
        <v>1871</v>
      </c>
      <c r="B559" s="83">
        <v>804266</v>
      </c>
      <c r="C559" s="49">
        <v>50</v>
      </c>
      <c r="D559" s="81">
        <v>263.5</v>
      </c>
      <c r="E559" s="76">
        <f t="shared" si="12"/>
        <v>5.27</v>
      </c>
      <c r="F559" s="77">
        <v>0.2</v>
      </c>
      <c r="G559" s="78">
        <f t="shared" si="13"/>
        <v>1.054</v>
      </c>
      <c r="H559" s="82" t="s">
        <v>1159</v>
      </c>
    </row>
    <row r="560" spans="1:8">
      <c r="A560" s="39" t="s">
        <v>1872</v>
      </c>
      <c r="B560" s="83">
        <v>802806</v>
      </c>
      <c r="C560" s="49">
        <v>50</v>
      </c>
      <c r="D560" s="81">
        <v>620.5</v>
      </c>
      <c r="E560" s="76">
        <f t="shared" si="12"/>
        <v>12.41</v>
      </c>
      <c r="F560" s="77">
        <v>0.2</v>
      </c>
      <c r="G560" s="78">
        <f t="shared" si="13"/>
        <v>2.4820000000000002</v>
      </c>
      <c r="H560" s="82" t="s">
        <v>1159</v>
      </c>
    </row>
    <row r="561" spans="1:8">
      <c r="A561" s="39" t="s">
        <v>1873</v>
      </c>
      <c r="B561" s="83">
        <v>804631</v>
      </c>
      <c r="C561" s="80">
        <v>27</v>
      </c>
      <c r="D561" s="81">
        <v>65.069999999999993</v>
      </c>
      <c r="E561" s="76">
        <f t="shared" si="12"/>
        <v>2.4099999999999997</v>
      </c>
      <c r="F561" s="77">
        <v>0.2</v>
      </c>
      <c r="G561" s="78">
        <f t="shared" si="13"/>
        <v>0.48199999999999998</v>
      </c>
      <c r="H561" s="84" t="s">
        <v>1159</v>
      </c>
    </row>
    <row r="562" spans="1:8">
      <c r="A562" s="39" t="s">
        <v>1874</v>
      </c>
      <c r="B562" s="83">
        <v>316667</v>
      </c>
      <c r="C562" s="49">
        <v>50</v>
      </c>
      <c r="D562" s="81">
        <v>119.5</v>
      </c>
      <c r="E562" s="76">
        <f t="shared" si="12"/>
        <v>2.39</v>
      </c>
      <c r="F562" s="77">
        <v>0.2</v>
      </c>
      <c r="G562" s="78">
        <f t="shared" si="13"/>
        <v>0.47800000000000004</v>
      </c>
      <c r="H562" s="82" t="s">
        <v>1271</v>
      </c>
    </row>
    <row r="563" spans="1:8">
      <c r="A563" s="86" t="s">
        <v>1875</v>
      </c>
      <c r="B563" s="83">
        <v>295848</v>
      </c>
      <c r="C563" s="80">
        <v>10</v>
      </c>
      <c r="D563" s="81">
        <v>23.9</v>
      </c>
      <c r="E563" s="76">
        <f t="shared" si="12"/>
        <v>2.3899999999999997</v>
      </c>
      <c r="F563" s="77">
        <v>0.2</v>
      </c>
      <c r="G563" s="78">
        <f t="shared" si="13"/>
        <v>0.47799999999999998</v>
      </c>
      <c r="H563" s="84" t="s">
        <v>1159</v>
      </c>
    </row>
    <row r="564" spans="1:8">
      <c r="A564" s="39" t="s">
        <v>1876</v>
      </c>
      <c r="B564" s="83">
        <v>801345</v>
      </c>
      <c r="C564" s="80">
        <v>10</v>
      </c>
      <c r="D564" s="81">
        <v>23.9</v>
      </c>
      <c r="E564" s="76">
        <f t="shared" si="12"/>
        <v>2.3899999999999997</v>
      </c>
      <c r="F564" s="77">
        <v>0.2</v>
      </c>
      <c r="G564" s="78">
        <f t="shared" si="13"/>
        <v>0.47799999999999998</v>
      </c>
      <c r="H564" s="84" t="s">
        <v>1159</v>
      </c>
    </row>
    <row r="565" spans="1:8">
      <c r="A565" s="39" t="s">
        <v>1877</v>
      </c>
      <c r="B565" s="74">
        <v>356114</v>
      </c>
      <c r="C565" s="75">
        <v>102.5</v>
      </c>
      <c r="D565" s="76">
        <v>3177.5</v>
      </c>
      <c r="E565" s="76">
        <f t="shared" si="12"/>
        <v>31</v>
      </c>
      <c r="F565" s="77">
        <v>0.2</v>
      </c>
      <c r="G565" s="78">
        <f t="shared" si="13"/>
        <v>6.2</v>
      </c>
      <c r="H565" s="79" t="s">
        <v>1212</v>
      </c>
    </row>
    <row r="566" spans="1:8">
      <c r="A566" s="39" t="s">
        <v>1878</v>
      </c>
      <c r="B566" s="83">
        <v>805727</v>
      </c>
      <c r="C566" s="80">
        <v>30</v>
      </c>
      <c r="D566" s="81">
        <v>217.5</v>
      </c>
      <c r="E566" s="76">
        <f t="shared" si="12"/>
        <v>7.25</v>
      </c>
      <c r="F566" s="77">
        <v>0.2</v>
      </c>
      <c r="G566" s="78">
        <f t="shared" si="13"/>
        <v>1.4500000000000002</v>
      </c>
      <c r="H566" s="84" t="s">
        <v>1159</v>
      </c>
    </row>
    <row r="567" spans="1:8">
      <c r="A567" s="39" t="s">
        <v>1879</v>
      </c>
      <c r="B567" s="83">
        <v>356845</v>
      </c>
      <c r="C567" s="80">
        <v>55</v>
      </c>
      <c r="D567" s="81">
        <v>1732.5</v>
      </c>
      <c r="E567" s="76">
        <f t="shared" si="12"/>
        <v>31.5</v>
      </c>
      <c r="F567" s="77">
        <v>0.2</v>
      </c>
      <c r="G567" s="78">
        <f t="shared" si="13"/>
        <v>6.3000000000000007</v>
      </c>
      <c r="H567" s="84" t="s">
        <v>1212</v>
      </c>
    </row>
    <row r="568" spans="1:8">
      <c r="A568" s="39" t="s">
        <v>1880</v>
      </c>
      <c r="B568" s="74">
        <v>302788</v>
      </c>
      <c r="C568" s="75">
        <v>92.5</v>
      </c>
      <c r="D568" s="76">
        <v>2913.75</v>
      </c>
      <c r="E568" s="76">
        <f t="shared" si="12"/>
        <v>31.5</v>
      </c>
      <c r="F568" s="77">
        <v>0.2</v>
      </c>
      <c r="G568" s="78">
        <f t="shared" si="13"/>
        <v>6.3000000000000007</v>
      </c>
      <c r="H568" s="79" t="s">
        <v>1212</v>
      </c>
    </row>
    <row r="569" spans="1:8">
      <c r="A569" s="39" t="s">
        <v>1881</v>
      </c>
      <c r="B569" s="83">
        <v>314110</v>
      </c>
      <c r="C569" s="80">
        <v>54</v>
      </c>
      <c r="D569" s="81">
        <v>1902.42</v>
      </c>
      <c r="E569" s="76">
        <f t="shared" si="12"/>
        <v>35.230000000000004</v>
      </c>
      <c r="F569" s="77">
        <v>0.2</v>
      </c>
      <c r="G569" s="78">
        <f t="shared" si="13"/>
        <v>7.0460000000000012</v>
      </c>
      <c r="H569" s="84"/>
    </row>
    <row r="570" spans="1:8">
      <c r="A570" s="39" t="s">
        <v>1882</v>
      </c>
      <c r="B570" s="74">
        <v>335660</v>
      </c>
      <c r="C570" s="75">
        <v>120</v>
      </c>
      <c r="D570" s="76">
        <v>4227.6000000000004</v>
      </c>
      <c r="E570" s="76">
        <f t="shared" si="12"/>
        <v>35.230000000000004</v>
      </c>
      <c r="F570" s="77">
        <v>0.2</v>
      </c>
      <c r="G570" s="78">
        <f t="shared" si="13"/>
        <v>7.0460000000000012</v>
      </c>
      <c r="H570" s="79" t="s">
        <v>1212</v>
      </c>
    </row>
    <row r="571" spans="1:8">
      <c r="A571" s="39" t="s">
        <v>1883</v>
      </c>
      <c r="B571" s="74">
        <v>376202</v>
      </c>
      <c r="C571" s="75">
        <v>205</v>
      </c>
      <c r="D571" s="76">
        <v>2183.25</v>
      </c>
      <c r="E571" s="76">
        <f t="shared" si="12"/>
        <v>10.65</v>
      </c>
      <c r="F571" s="77">
        <v>0.2</v>
      </c>
      <c r="G571" s="78">
        <f t="shared" si="13"/>
        <v>2.1300000000000003</v>
      </c>
      <c r="H571" s="79" t="s">
        <v>1159</v>
      </c>
    </row>
    <row r="572" spans="1:8">
      <c r="A572" s="39" t="s">
        <v>1884</v>
      </c>
      <c r="B572" s="74">
        <v>1906933</v>
      </c>
      <c r="C572" s="75">
        <v>105</v>
      </c>
      <c r="D572" s="76">
        <v>1118.25</v>
      </c>
      <c r="E572" s="76">
        <f t="shared" si="12"/>
        <v>10.65</v>
      </c>
      <c r="F572" s="77">
        <v>0.2</v>
      </c>
      <c r="G572" s="78">
        <f t="shared" si="13"/>
        <v>2.1300000000000003</v>
      </c>
      <c r="H572" s="79" t="s">
        <v>1159</v>
      </c>
    </row>
    <row r="573" spans="1:8">
      <c r="A573" s="39" t="s">
        <v>1885</v>
      </c>
      <c r="B573" s="74">
        <v>807553</v>
      </c>
      <c r="C573" s="75">
        <v>100</v>
      </c>
      <c r="D573" s="76">
        <v>1492</v>
      </c>
      <c r="E573" s="76">
        <f t="shared" si="12"/>
        <v>14.92</v>
      </c>
      <c r="F573" s="77">
        <v>0.2</v>
      </c>
      <c r="G573" s="78">
        <f t="shared" si="13"/>
        <v>2.984</v>
      </c>
      <c r="H573" s="79" t="s">
        <v>1159</v>
      </c>
    </row>
    <row r="574" spans="1:8">
      <c r="A574" s="39" t="s">
        <v>1886</v>
      </c>
      <c r="B574" s="83">
        <v>345887</v>
      </c>
      <c r="C574" s="80">
        <v>14.5</v>
      </c>
      <c r="D574" s="81">
        <v>436.45</v>
      </c>
      <c r="E574" s="76">
        <f t="shared" si="12"/>
        <v>30.099999999999998</v>
      </c>
      <c r="F574" s="77">
        <v>0.2</v>
      </c>
      <c r="G574" s="78">
        <f t="shared" si="13"/>
        <v>6.02</v>
      </c>
      <c r="H574" s="84" t="s">
        <v>1212</v>
      </c>
    </row>
    <row r="575" spans="1:8">
      <c r="A575" s="39" t="s">
        <v>1887</v>
      </c>
      <c r="B575" s="74">
        <v>288179</v>
      </c>
      <c r="C575" s="75">
        <v>265</v>
      </c>
      <c r="D575" s="76">
        <v>7989.75</v>
      </c>
      <c r="E575" s="76">
        <f t="shared" si="12"/>
        <v>30.15</v>
      </c>
      <c r="F575" s="77">
        <v>0.2</v>
      </c>
      <c r="G575" s="78">
        <f t="shared" si="13"/>
        <v>6.03</v>
      </c>
      <c r="H575" s="79" t="s">
        <v>1212</v>
      </c>
    </row>
    <row r="576" spans="1:8">
      <c r="A576" s="39" t="s">
        <v>1888</v>
      </c>
      <c r="B576" s="74">
        <v>287813</v>
      </c>
      <c r="C576" s="75">
        <v>412</v>
      </c>
      <c r="D576" s="76">
        <v>12421.8</v>
      </c>
      <c r="E576" s="76">
        <f t="shared" si="12"/>
        <v>30.15</v>
      </c>
      <c r="F576" s="77">
        <v>0.2</v>
      </c>
      <c r="G576" s="78">
        <f t="shared" si="13"/>
        <v>6.03</v>
      </c>
      <c r="H576" s="79" t="s">
        <v>1212</v>
      </c>
    </row>
    <row r="577" spans="1:8">
      <c r="A577" s="39" t="s">
        <v>1889</v>
      </c>
      <c r="B577" s="83">
        <v>293291</v>
      </c>
      <c r="C577" s="80">
        <v>18</v>
      </c>
      <c r="D577" s="81">
        <v>456.66</v>
      </c>
      <c r="E577" s="76">
        <f t="shared" si="12"/>
        <v>25.37</v>
      </c>
      <c r="F577" s="77">
        <v>0.2</v>
      </c>
      <c r="G577" s="78">
        <f t="shared" si="13"/>
        <v>5.0740000000000007</v>
      </c>
      <c r="H577" s="84" t="s">
        <v>1159</v>
      </c>
    </row>
    <row r="578" spans="1:8">
      <c r="A578" s="39" t="s">
        <v>1890</v>
      </c>
      <c r="B578" s="83">
        <v>324703</v>
      </c>
      <c r="C578" s="80">
        <v>13.5</v>
      </c>
      <c r="D578" s="81">
        <v>591.29999999999995</v>
      </c>
      <c r="E578" s="76">
        <f t="shared" si="12"/>
        <v>43.8</v>
      </c>
      <c r="F578" s="77">
        <v>0.2</v>
      </c>
      <c r="G578" s="78">
        <f t="shared" si="13"/>
        <v>8.76</v>
      </c>
      <c r="H578" s="84" t="s">
        <v>1212</v>
      </c>
    </row>
    <row r="579" spans="1:8">
      <c r="A579" s="39" t="s">
        <v>1891</v>
      </c>
      <c r="B579" s="83">
        <v>343330</v>
      </c>
      <c r="C579" s="80">
        <v>36</v>
      </c>
      <c r="D579" s="81">
        <v>1173.5999999999999</v>
      </c>
      <c r="E579" s="76">
        <f t="shared" si="12"/>
        <v>32.599999999999994</v>
      </c>
      <c r="F579" s="77">
        <v>0.2</v>
      </c>
      <c r="G579" s="78">
        <f t="shared" si="13"/>
        <v>6.52</v>
      </c>
      <c r="H579" s="84" t="s">
        <v>1212</v>
      </c>
    </row>
    <row r="580" spans="1:8">
      <c r="A580" s="39" t="s">
        <v>1892</v>
      </c>
      <c r="B580" s="83">
        <v>344791</v>
      </c>
      <c r="C580" s="80">
        <v>53</v>
      </c>
      <c r="D580" s="81">
        <v>1727.8</v>
      </c>
      <c r="E580" s="76">
        <f t="shared" si="12"/>
        <v>32.6</v>
      </c>
      <c r="F580" s="77">
        <v>0.2</v>
      </c>
      <c r="G580" s="78">
        <f t="shared" si="13"/>
        <v>6.5200000000000005</v>
      </c>
      <c r="H580" s="84" t="s">
        <v>1212</v>
      </c>
    </row>
    <row r="581" spans="1:8">
      <c r="A581" s="39" t="s">
        <v>1892</v>
      </c>
      <c r="B581" s="83">
        <v>346252</v>
      </c>
      <c r="C581" s="80">
        <v>19</v>
      </c>
      <c r="D581" s="81">
        <v>619.4</v>
      </c>
      <c r="E581" s="76">
        <f t="shared" si="12"/>
        <v>32.6</v>
      </c>
      <c r="F581" s="77">
        <v>0.2</v>
      </c>
      <c r="G581" s="78">
        <f t="shared" si="13"/>
        <v>6.5200000000000005</v>
      </c>
      <c r="H581" s="84" t="s">
        <v>1212</v>
      </c>
    </row>
    <row r="582" spans="1:8">
      <c r="A582" s="39" t="s">
        <v>1892</v>
      </c>
      <c r="B582" s="83">
        <v>343696</v>
      </c>
      <c r="C582" s="80">
        <v>16</v>
      </c>
      <c r="D582" s="81">
        <v>521.6</v>
      </c>
      <c r="E582" s="76">
        <f t="shared" si="12"/>
        <v>32.6</v>
      </c>
      <c r="F582" s="77">
        <v>0.2</v>
      </c>
      <c r="G582" s="78">
        <f t="shared" si="13"/>
        <v>6.5200000000000005</v>
      </c>
      <c r="H582" s="84" t="s">
        <v>1212</v>
      </c>
    </row>
    <row r="583" spans="1:8">
      <c r="A583" s="39" t="s">
        <v>1893</v>
      </c>
      <c r="B583" s="83">
        <v>325068</v>
      </c>
      <c r="C583" s="80">
        <v>6</v>
      </c>
      <c r="D583" s="81">
        <v>195.6</v>
      </c>
      <c r="E583" s="76">
        <f t="shared" si="12"/>
        <v>32.6</v>
      </c>
      <c r="F583" s="77">
        <v>0.2</v>
      </c>
      <c r="G583" s="78">
        <f t="shared" si="13"/>
        <v>6.5200000000000005</v>
      </c>
      <c r="H583" s="84" t="s">
        <v>1212</v>
      </c>
    </row>
    <row r="584" spans="1:8">
      <c r="A584" s="39" t="s">
        <v>1894</v>
      </c>
      <c r="B584" s="83">
        <v>311554</v>
      </c>
      <c r="C584" s="80">
        <v>72</v>
      </c>
      <c r="D584" s="81">
        <v>2347.1999999999998</v>
      </c>
      <c r="E584" s="76">
        <f t="shared" si="12"/>
        <v>32.599999999999994</v>
      </c>
      <c r="F584" s="77">
        <v>0.2</v>
      </c>
      <c r="G584" s="78">
        <f t="shared" si="13"/>
        <v>6.52</v>
      </c>
      <c r="H584" s="84" t="s">
        <v>1212</v>
      </c>
    </row>
    <row r="585" spans="1:8">
      <c r="A585" s="39" t="s">
        <v>1895</v>
      </c>
      <c r="B585" s="74">
        <v>1941631</v>
      </c>
      <c r="C585" s="75">
        <v>149</v>
      </c>
      <c r="D585" s="76">
        <v>487.23</v>
      </c>
      <c r="E585" s="76">
        <f t="shared" si="12"/>
        <v>3.27</v>
      </c>
      <c r="F585" s="77">
        <v>0.2</v>
      </c>
      <c r="G585" s="78">
        <f t="shared" si="13"/>
        <v>0.65400000000000003</v>
      </c>
      <c r="H585" s="79" t="s">
        <v>1159</v>
      </c>
    </row>
    <row r="586" spans="1:8">
      <c r="A586" s="39" t="s">
        <v>1896</v>
      </c>
      <c r="B586" s="83">
        <v>340774</v>
      </c>
      <c r="C586" s="80">
        <v>22.5</v>
      </c>
      <c r="D586" s="81">
        <v>627.75</v>
      </c>
      <c r="E586" s="76">
        <f t="shared" si="12"/>
        <v>27.9</v>
      </c>
      <c r="F586" s="77">
        <v>0.2</v>
      </c>
      <c r="G586" s="78">
        <f t="shared" si="13"/>
        <v>5.58</v>
      </c>
      <c r="H586" s="84" t="s">
        <v>1212</v>
      </c>
    </row>
    <row r="587" spans="1:8">
      <c r="A587" s="39" t="s">
        <v>1897</v>
      </c>
      <c r="B587" s="83">
        <v>296213</v>
      </c>
      <c r="C587" s="80">
        <v>19</v>
      </c>
      <c r="D587" s="81">
        <v>99.56</v>
      </c>
      <c r="E587" s="76">
        <f t="shared" si="12"/>
        <v>5.24</v>
      </c>
      <c r="F587" s="77">
        <v>0.2</v>
      </c>
      <c r="G587" s="78">
        <f t="shared" si="13"/>
        <v>1.048</v>
      </c>
      <c r="H587" s="84" t="s">
        <v>1159</v>
      </c>
    </row>
    <row r="588" spans="1:8">
      <c r="A588" s="39" t="s">
        <v>1898</v>
      </c>
      <c r="B588" s="83">
        <v>358306</v>
      </c>
      <c r="C588" s="80">
        <v>20</v>
      </c>
      <c r="D588" s="81">
        <v>631.20000000000005</v>
      </c>
      <c r="E588" s="76">
        <f t="shared" si="12"/>
        <v>31.560000000000002</v>
      </c>
      <c r="F588" s="77">
        <v>0.2</v>
      </c>
      <c r="G588" s="78">
        <f t="shared" si="13"/>
        <v>6.3120000000000012</v>
      </c>
      <c r="H588" s="84" t="s">
        <v>1212</v>
      </c>
    </row>
    <row r="589" spans="1:8">
      <c r="A589" s="39" t="s">
        <v>1899</v>
      </c>
      <c r="B589" s="83">
        <v>355749</v>
      </c>
      <c r="C589" s="80">
        <v>32.5</v>
      </c>
      <c r="D589" s="81">
        <v>1025.7</v>
      </c>
      <c r="E589" s="76">
        <f t="shared" si="12"/>
        <v>31.560000000000002</v>
      </c>
      <c r="F589" s="77">
        <v>0.2</v>
      </c>
      <c r="G589" s="78">
        <f t="shared" si="13"/>
        <v>6.3120000000000012</v>
      </c>
      <c r="H589" s="84" t="s">
        <v>1212</v>
      </c>
    </row>
    <row r="590" spans="1:8">
      <c r="A590" s="39" t="s">
        <v>1900</v>
      </c>
      <c r="B590" s="83">
        <v>355384</v>
      </c>
      <c r="C590" s="80">
        <v>38</v>
      </c>
      <c r="D590" s="81">
        <v>1199.28</v>
      </c>
      <c r="E590" s="76">
        <f t="shared" si="12"/>
        <v>31.56</v>
      </c>
      <c r="F590" s="77">
        <v>0.2</v>
      </c>
      <c r="G590" s="78">
        <f t="shared" si="13"/>
        <v>6.3120000000000003</v>
      </c>
      <c r="H590" s="84" t="s">
        <v>1212</v>
      </c>
    </row>
    <row r="591" spans="1:8">
      <c r="A591" s="39" t="s">
        <v>1901</v>
      </c>
      <c r="B591" s="83">
        <v>353557</v>
      </c>
      <c r="C591" s="80">
        <v>12</v>
      </c>
      <c r="D591" s="81">
        <v>378.72</v>
      </c>
      <c r="E591" s="76">
        <f t="shared" si="12"/>
        <v>31.560000000000002</v>
      </c>
      <c r="F591" s="77">
        <v>0.2</v>
      </c>
      <c r="G591" s="78">
        <f t="shared" si="13"/>
        <v>6.3120000000000012</v>
      </c>
      <c r="H591" s="84" t="s">
        <v>1212</v>
      </c>
    </row>
    <row r="592" spans="1:8">
      <c r="A592" s="39" t="s">
        <v>1902</v>
      </c>
      <c r="B592" s="74">
        <v>323242</v>
      </c>
      <c r="C592" s="75">
        <v>171.5</v>
      </c>
      <c r="D592" s="76">
        <v>5734.96</v>
      </c>
      <c r="E592" s="76">
        <f t="shared" si="12"/>
        <v>33.44</v>
      </c>
      <c r="F592" s="77">
        <v>0.2</v>
      </c>
      <c r="G592" s="78">
        <f t="shared" si="13"/>
        <v>6.6879999999999997</v>
      </c>
      <c r="H592" s="79" t="s">
        <v>1212</v>
      </c>
    </row>
    <row r="593" spans="1:8">
      <c r="A593" s="39" t="s">
        <v>1903</v>
      </c>
      <c r="B593" s="83">
        <v>313380</v>
      </c>
      <c r="C593" s="80">
        <v>13</v>
      </c>
      <c r="D593" s="81">
        <v>472.94</v>
      </c>
      <c r="E593" s="76">
        <f t="shared" si="12"/>
        <v>36.380000000000003</v>
      </c>
      <c r="F593" s="77">
        <v>0.2</v>
      </c>
      <c r="G593" s="78">
        <f t="shared" si="13"/>
        <v>7.2760000000000007</v>
      </c>
      <c r="H593" s="84" t="s">
        <v>1212</v>
      </c>
    </row>
    <row r="594" spans="1:8">
      <c r="A594" s="39" t="s">
        <v>1904</v>
      </c>
      <c r="B594" s="83">
        <v>301327</v>
      </c>
      <c r="C594" s="80">
        <v>62.5</v>
      </c>
      <c r="D594" s="81">
        <v>2273.75</v>
      </c>
      <c r="E594" s="76">
        <f t="shared" si="12"/>
        <v>36.380000000000003</v>
      </c>
      <c r="F594" s="77">
        <v>0.2</v>
      </c>
      <c r="G594" s="78">
        <f t="shared" si="13"/>
        <v>7.2760000000000007</v>
      </c>
      <c r="H594" s="84" t="s">
        <v>1212</v>
      </c>
    </row>
    <row r="595" spans="1:8">
      <c r="A595" s="39" t="s">
        <v>1905</v>
      </c>
      <c r="B595" s="74">
        <v>327990</v>
      </c>
      <c r="C595" s="75">
        <v>145</v>
      </c>
      <c r="D595" s="76">
        <v>5275.1</v>
      </c>
      <c r="E595" s="76">
        <f t="shared" si="12"/>
        <v>36.380000000000003</v>
      </c>
      <c r="F595" s="77">
        <v>0.2</v>
      </c>
      <c r="G595" s="78">
        <f t="shared" si="13"/>
        <v>7.2760000000000007</v>
      </c>
      <c r="H595" s="79" t="s">
        <v>1212</v>
      </c>
    </row>
    <row r="596" spans="1:8">
      <c r="A596" s="39" t="s">
        <v>1906</v>
      </c>
      <c r="B596" s="74">
        <v>375106</v>
      </c>
      <c r="C596" s="75">
        <v>150</v>
      </c>
      <c r="D596" s="76">
        <v>5062.5</v>
      </c>
      <c r="E596" s="76">
        <f t="shared" si="12"/>
        <v>33.75</v>
      </c>
      <c r="F596" s="77">
        <v>0.2</v>
      </c>
      <c r="G596" s="78">
        <f t="shared" si="13"/>
        <v>6.75</v>
      </c>
      <c r="H596" s="79" t="s">
        <v>1212</v>
      </c>
    </row>
    <row r="597" spans="1:8">
      <c r="A597" s="86" t="s">
        <v>1907</v>
      </c>
      <c r="B597" s="83">
        <v>329816</v>
      </c>
      <c r="C597" s="80">
        <v>21.5</v>
      </c>
      <c r="D597" s="81">
        <v>667.36</v>
      </c>
      <c r="E597" s="76">
        <f t="shared" si="12"/>
        <v>31.04</v>
      </c>
      <c r="F597" s="77">
        <v>0.2</v>
      </c>
      <c r="G597" s="78">
        <f t="shared" si="13"/>
        <v>6.2080000000000002</v>
      </c>
      <c r="H597" s="84" t="s">
        <v>1212</v>
      </c>
    </row>
    <row r="598" spans="1:8">
      <c r="A598" s="39" t="s">
        <v>1908</v>
      </c>
      <c r="B598" s="83">
        <v>299135</v>
      </c>
      <c r="C598" s="80">
        <v>59.5</v>
      </c>
      <c r="D598" s="81">
        <v>1908.76</v>
      </c>
      <c r="E598" s="76">
        <f t="shared" si="12"/>
        <v>32.08</v>
      </c>
      <c r="F598" s="77">
        <v>0.2</v>
      </c>
      <c r="G598" s="78">
        <f t="shared" si="13"/>
        <v>6.4160000000000004</v>
      </c>
      <c r="H598" s="84" t="s">
        <v>1212</v>
      </c>
    </row>
    <row r="599" spans="1:8">
      <c r="A599" s="39" t="s">
        <v>1909</v>
      </c>
      <c r="B599" s="83">
        <v>802441</v>
      </c>
      <c r="C599" s="80">
        <v>30</v>
      </c>
      <c r="D599" s="81">
        <v>270.60000000000002</v>
      </c>
      <c r="E599" s="76">
        <f t="shared" si="12"/>
        <v>9.0200000000000014</v>
      </c>
      <c r="F599" s="77">
        <v>0.2</v>
      </c>
      <c r="G599" s="78">
        <f t="shared" si="13"/>
        <v>1.8040000000000003</v>
      </c>
      <c r="H599" s="84" t="s">
        <v>1159</v>
      </c>
    </row>
    <row r="600" spans="1:8">
      <c r="A600" s="39" t="s">
        <v>1909</v>
      </c>
      <c r="B600" s="83">
        <v>1962451</v>
      </c>
      <c r="C600" s="80">
        <v>19</v>
      </c>
      <c r="D600" s="81">
        <v>171.38</v>
      </c>
      <c r="E600" s="76">
        <f t="shared" si="12"/>
        <v>9.02</v>
      </c>
      <c r="F600" s="77">
        <v>0.2</v>
      </c>
      <c r="G600" s="78">
        <f t="shared" si="13"/>
        <v>1.804</v>
      </c>
      <c r="H600" s="84" t="s">
        <v>1159</v>
      </c>
    </row>
    <row r="601" spans="1:8">
      <c r="A601" s="39" t="s">
        <v>1910</v>
      </c>
      <c r="B601" s="83">
        <v>299500</v>
      </c>
      <c r="C601" s="80">
        <v>29</v>
      </c>
      <c r="D601" s="81">
        <v>980.2</v>
      </c>
      <c r="E601" s="76">
        <f t="shared" si="12"/>
        <v>33.800000000000004</v>
      </c>
      <c r="F601" s="77">
        <v>0.2</v>
      </c>
      <c r="G601" s="78">
        <f t="shared" si="13"/>
        <v>6.7600000000000016</v>
      </c>
      <c r="H601" s="84" t="s">
        <v>1212</v>
      </c>
    </row>
    <row r="602" spans="1:8">
      <c r="A602" s="39" t="s">
        <v>1911</v>
      </c>
      <c r="B602" s="83">
        <v>300596</v>
      </c>
      <c r="C602" s="49">
        <v>50.5</v>
      </c>
      <c r="D602" s="81">
        <v>1706.9</v>
      </c>
      <c r="E602" s="76">
        <f t="shared" si="12"/>
        <v>33.800000000000004</v>
      </c>
      <c r="F602" s="77">
        <v>0.2</v>
      </c>
      <c r="G602" s="78">
        <f t="shared" si="13"/>
        <v>6.7600000000000016</v>
      </c>
      <c r="H602" s="84" t="s">
        <v>1159</v>
      </c>
    </row>
    <row r="603" spans="1:8">
      <c r="A603" s="39" t="s">
        <v>1912</v>
      </c>
      <c r="B603" s="83">
        <v>347348</v>
      </c>
      <c r="C603" s="80">
        <v>29</v>
      </c>
      <c r="D603" s="81">
        <v>980.2</v>
      </c>
      <c r="E603" s="76">
        <f t="shared" si="12"/>
        <v>33.800000000000004</v>
      </c>
      <c r="F603" s="77">
        <v>0.2</v>
      </c>
      <c r="G603" s="78">
        <f t="shared" si="13"/>
        <v>6.7600000000000016</v>
      </c>
      <c r="H603" s="84" t="s">
        <v>1212</v>
      </c>
    </row>
    <row r="604" spans="1:8">
      <c r="A604" s="39" t="s">
        <v>1913</v>
      </c>
      <c r="B604" s="74">
        <v>292196</v>
      </c>
      <c r="C604" s="75">
        <v>215</v>
      </c>
      <c r="D604" s="76">
        <v>7686.25</v>
      </c>
      <c r="E604" s="76">
        <f t="shared" si="12"/>
        <v>35.75</v>
      </c>
      <c r="F604" s="77">
        <v>0.2</v>
      </c>
      <c r="G604" s="78">
        <f t="shared" si="13"/>
        <v>7.15</v>
      </c>
      <c r="H604" s="79" t="s">
        <v>1212</v>
      </c>
    </row>
    <row r="605" spans="1:8">
      <c r="A605" s="39" t="s">
        <v>1914</v>
      </c>
      <c r="B605" s="83">
        <v>319589</v>
      </c>
      <c r="C605" s="80">
        <v>33</v>
      </c>
      <c r="D605" s="81">
        <v>1179.75</v>
      </c>
      <c r="E605" s="76">
        <f t="shared" si="12"/>
        <v>35.75</v>
      </c>
      <c r="F605" s="77">
        <v>0.2</v>
      </c>
      <c r="G605" s="78">
        <f t="shared" si="13"/>
        <v>7.15</v>
      </c>
      <c r="H605" s="84" t="s">
        <v>1212</v>
      </c>
    </row>
    <row r="606" spans="1:8">
      <c r="A606" s="39" t="s">
        <v>1915</v>
      </c>
      <c r="B606" s="83">
        <v>217322</v>
      </c>
      <c r="C606" s="80">
        <v>25</v>
      </c>
      <c r="D606" s="81">
        <v>213.25</v>
      </c>
      <c r="E606" s="76">
        <f t="shared" si="12"/>
        <v>8.5299999999999994</v>
      </c>
      <c r="F606" s="77">
        <v>0.2</v>
      </c>
      <c r="G606" s="78">
        <f t="shared" si="13"/>
        <v>1.706</v>
      </c>
      <c r="H606" s="84" t="s">
        <v>1159</v>
      </c>
    </row>
    <row r="607" spans="1:8">
      <c r="A607" s="39" t="s">
        <v>1916</v>
      </c>
      <c r="B607" s="83">
        <v>328355</v>
      </c>
      <c r="C607" s="80">
        <v>66</v>
      </c>
      <c r="D607" s="81">
        <v>1859.22</v>
      </c>
      <c r="E607" s="76">
        <f t="shared" si="12"/>
        <v>28.17</v>
      </c>
      <c r="F607" s="77">
        <v>0.2</v>
      </c>
      <c r="G607" s="78">
        <f t="shared" si="13"/>
        <v>5.6340000000000003</v>
      </c>
      <c r="H607" s="84" t="s">
        <v>1212</v>
      </c>
    </row>
    <row r="608" spans="1:8">
      <c r="A608" s="39" t="s">
        <v>1917</v>
      </c>
      <c r="B608" s="83">
        <v>309727</v>
      </c>
      <c r="C608" s="80">
        <v>24.5</v>
      </c>
      <c r="D608" s="81">
        <v>681.1</v>
      </c>
      <c r="E608" s="76">
        <f t="shared" si="12"/>
        <v>27.8</v>
      </c>
      <c r="F608" s="77">
        <v>0.2</v>
      </c>
      <c r="G608" s="78">
        <f t="shared" si="13"/>
        <v>5.5600000000000005</v>
      </c>
      <c r="H608" s="84" t="s">
        <v>1212</v>
      </c>
    </row>
    <row r="609" spans="1:8">
      <c r="A609" s="39" t="s">
        <v>1918</v>
      </c>
      <c r="B609" s="74">
        <v>298405</v>
      </c>
      <c r="C609" s="75">
        <v>284</v>
      </c>
      <c r="D609" s="76">
        <v>9803.68</v>
      </c>
      <c r="E609" s="76">
        <f t="shared" si="12"/>
        <v>34.520000000000003</v>
      </c>
      <c r="F609" s="77">
        <v>0.2</v>
      </c>
      <c r="G609" s="78">
        <f t="shared" si="13"/>
        <v>6.9040000000000008</v>
      </c>
      <c r="H609" s="79" t="s">
        <v>1212</v>
      </c>
    </row>
    <row r="610" spans="1:8">
      <c r="A610" s="39" t="s">
        <v>1919</v>
      </c>
      <c r="B610" s="83">
        <v>373280</v>
      </c>
      <c r="C610" s="80">
        <v>74.5</v>
      </c>
      <c r="D610" s="81">
        <v>2585.15</v>
      </c>
      <c r="E610" s="76">
        <f t="shared" si="12"/>
        <v>34.700000000000003</v>
      </c>
      <c r="F610" s="77">
        <v>0.2</v>
      </c>
      <c r="G610" s="78">
        <f t="shared" si="13"/>
        <v>6.9400000000000013</v>
      </c>
      <c r="H610" s="84" t="s">
        <v>1212</v>
      </c>
    </row>
    <row r="611" spans="1:8">
      <c r="A611" s="39" t="s">
        <v>1920</v>
      </c>
      <c r="B611" s="74">
        <v>376567</v>
      </c>
      <c r="C611" s="75">
        <v>98</v>
      </c>
      <c r="D611" s="76">
        <v>3405.5</v>
      </c>
      <c r="E611" s="76">
        <f t="shared" si="12"/>
        <v>34.75</v>
      </c>
      <c r="F611" s="77">
        <v>0.2</v>
      </c>
      <c r="G611" s="78">
        <f t="shared" si="13"/>
        <v>6.95</v>
      </c>
      <c r="H611" s="79" t="s">
        <v>1212</v>
      </c>
    </row>
    <row r="612" spans="1:8">
      <c r="A612" s="39" t="s">
        <v>1921</v>
      </c>
      <c r="B612" s="74">
        <v>322511</v>
      </c>
      <c r="C612" s="75">
        <v>97.5</v>
      </c>
      <c r="D612" s="76">
        <v>3383.25</v>
      </c>
      <c r="E612" s="76">
        <f t="shared" si="12"/>
        <v>34.700000000000003</v>
      </c>
      <c r="F612" s="77">
        <v>0.2</v>
      </c>
      <c r="G612" s="78">
        <f t="shared" si="13"/>
        <v>6.9400000000000013</v>
      </c>
      <c r="H612" s="79" t="s">
        <v>1212</v>
      </c>
    </row>
    <row r="613" spans="1:8">
      <c r="A613" s="39" t="s">
        <v>1922</v>
      </c>
      <c r="B613" s="74">
        <v>291466</v>
      </c>
      <c r="C613" s="75">
        <v>220</v>
      </c>
      <c r="D613" s="76">
        <v>7645</v>
      </c>
      <c r="E613" s="76">
        <f t="shared" si="12"/>
        <v>34.75</v>
      </c>
      <c r="F613" s="77">
        <v>0.2</v>
      </c>
      <c r="G613" s="78">
        <f t="shared" si="13"/>
        <v>6.95</v>
      </c>
      <c r="H613" s="79" t="s">
        <v>1212</v>
      </c>
    </row>
    <row r="614" spans="1:8">
      <c r="A614" s="39" t="s">
        <v>1923</v>
      </c>
      <c r="B614" s="83">
        <v>304614</v>
      </c>
      <c r="C614" s="80">
        <v>85</v>
      </c>
      <c r="D614" s="81">
        <v>2953.75</v>
      </c>
      <c r="E614" s="76">
        <f t="shared" si="12"/>
        <v>34.75</v>
      </c>
      <c r="F614" s="77">
        <v>0.2</v>
      </c>
      <c r="G614" s="78">
        <f t="shared" si="13"/>
        <v>6.95</v>
      </c>
      <c r="H614" s="84" t="s">
        <v>1212</v>
      </c>
    </row>
    <row r="615" spans="1:8">
      <c r="A615" s="39" t="s">
        <v>1924</v>
      </c>
      <c r="B615" s="74">
        <v>335295</v>
      </c>
      <c r="C615" s="75">
        <v>196</v>
      </c>
      <c r="D615" s="76">
        <v>6811</v>
      </c>
      <c r="E615" s="76">
        <f t="shared" si="12"/>
        <v>34.75</v>
      </c>
      <c r="F615" s="77">
        <v>0.2</v>
      </c>
      <c r="G615" s="78">
        <f t="shared" si="13"/>
        <v>6.95</v>
      </c>
      <c r="H615" s="79" t="s">
        <v>1212</v>
      </c>
    </row>
    <row r="616" spans="1:8">
      <c r="A616" s="39" t="s">
        <v>1925</v>
      </c>
      <c r="B616" s="74">
        <v>330912</v>
      </c>
      <c r="C616" s="75">
        <v>175.5</v>
      </c>
      <c r="D616" s="76">
        <v>6089.85</v>
      </c>
      <c r="E616" s="76">
        <f t="shared" si="12"/>
        <v>34.700000000000003</v>
      </c>
      <c r="F616" s="77">
        <v>0.2</v>
      </c>
      <c r="G616" s="78">
        <f t="shared" si="13"/>
        <v>6.9400000000000013</v>
      </c>
      <c r="H616" s="79" t="s">
        <v>1212</v>
      </c>
    </row>
    <row r="617" spans="1:8">
      <c r="A617" s="85" t="s">
        <v>1926</v>
      </c>
      <c r="B617" s="83">
        <v>333469</v>
      </c>
      <c r="C617" s="80">
        <v>46.5</v>
      </c>
      <c r="D617" s="81">
        <v>1613.55</v>
      </c>
      <c r="E617" s="76">
        <f t="shared" si="12"/>
        <v>34.699999999999996</v>
      </c>
      <c r="F617" s="77">
        <v>0.2</v>
      </c>
      <c r="G617" s="78">
        <f t="shared" si="13"/>
        <v>6.9399999999999995</v>
      </c>
      <c r="H617" s="84" t="s">
        <v>1212</v>
      </c>
    </row>
    <row r="618" spans="1:8">
      <c r="A618" s="39" t="s">
        <v>1927</v>
      </c>
      <c r="B618" s="83">
        <v>372184</v>
      </c>
      <c r="C618" s="80">
        <v>47.5</v>
      </c>
      <c r="D618" s="81">
        <v>1648.25</v>
      </c>
      <c r="E618" s="76">
        <f t="shared" si="12"/>
        <v>34.700000000000003</v>
      </c>
      <c r="F618" s="77">
        <v>0.2</v>
      </c>
      <c r="G618" s="78">
        <f t="shared" si="13"/>
        <v>6.9400000000000013</v>
      </c>
      <c r="H618" s="84" t="s">
        <v>1212</v>
      </c>
    </row>
    <row r="619" spans="1:8">
      <c r="A619" s="39" t="s">
        <v>1928</v>
      </c>
      <c r="B619" s="83">
        <v>344061</v>
      </c>
      <c r="C619" s="80">
        <v>20.5</v>
      </c>
      <c r="D619" s="81">
        <v>608.85</v>
      </c>
      <c r="E619" s="76">
        <f t="shared" si="12"/>
        <v>29.700000000000003</v>
      </c>
      <c r="F619" s="77">
        <v>0.2</v>
      </c>
      <c r="G619" s="78">
        <f t="shared" si="13"/>
        <v>5.9400000000000013</v>
      </c>
      <c r="H619" s="84" t="s">
        <v>1212</v>
      </c>
    </row>
    <row r="620" spans="1:8">
      <c r="A620" s="39" t="s">
        <v>1929</v>
      </c>
      <c r="B620" s="74">
        <v>304249</v>
      </c>
      <c r="C620" s="75">
        <v>251</v>
      </c>
      <c r="D620" s="76">
        <v>7457.21</v>
      </c>
      <c r="E620" s="76">
        <f t="shared" si="12"/>
        <v>29.71</v>
      </c>
      <c r="F620" s="77">
        <v>0.2</v>
      </c>
      <c r="G620" s="78">
        <f t="shared" si="13"/>
        <v>5.9420000000000002</v>
      </c>
      <c r="H620" s="79" t="s">
        <v>1212</v>
      </c>
    </row>
    <row r="621" spans="1:8">
      <c r="A621" s="39" t="s">
        <v>1930</v>
      </c>
      <c r="B621" s="74">
        <v>288544</v>
      </c>
      <c r="C621" s="75">
        <v>250</v>
      </c>
      <c r="D621" s="76">
        <v>7427.5</v>
      </c>
      <c r="E621" s="76">
        <f t="shared" si="12"/>
        <v>29.71</v>
      </c>
      <c r="F621" s="77">
        <v>0.2</v>
      </c>
      <c r="G621" s="78">
        <f t="shared" si="13"/>
        <v>5.9420000000000002</v>
      </c>
      <c r="H621" s="79" t="s">
        <v>1212</v>
      </c>
    </row>
    <row r="622" spans="1:8">
      <c r="A622" s="39" t="s">
        <v>1931</v>
      </c>
      <c r="B622" s="83">
        <v>331277</v>
      </c>
      <c r="C622" s="80">
        <v>51</v>
      </c>
      <c r="D622" s="81">
        <v>1515.21</v>
      </c>
      <c r="E622" s="76">
        <f t="shared" si="12"/>
        <v>29.71</v>
      </c>
      <c r="F622" s="77">
        <v>0.2</v>
      </c>
      <c r="G622" s="78">
        <f t="shared" si="13"/>
        <v>5.9420000000000002</v>
      </c>
      <c r="H622" s="84" t="s">
        <v>1212</v>
      </c>
    </row>
    <row r="623" spans="1:8">
      <c r="A623" s="39" t="s">
        <v>1932</v>
      </c>
      <c r="B623" s="74">
        <v>377298</v>
      </c>
      <c r="C623" s="75">
        <v>135</v>
      </c>
      <c r="D623" s="76">
        <v>4537.3500000000004</v>
      </c>
      <c r="E623" s="76">
        <f t="shared" si="12"/>
        <v>33.61</v>
      </c>
      <c r="F623" s="77">
        <v>0.2</v>
      </c>
      <c r="G623" s="78">
        <f t="shared" si="13"/>
        <v>6.7220000000000004</v>
      </c>
      <c r="H623" s="79" t="s">
        <v>1212</v>
      </c>
    </row>
    <row r="624" spans="1:8">
      <c r="A624" s="39" t="s">
        <v>1933</v>
      </c>
      <c r="B624" s="74">
        <v>345522</v>
      </c>
      <c r="C624" s="75">
        <v>119</v>
      </c>
      <c r="D624" s="76">
        <v>4316.13</v>
      </c>
      <c r="E624" s="76">
        <f t="shared" si="12"/>
        <v>36.270000000000003</v>
      </c>
      <c r="F624" s="77">
        <v>0.2</v>
      </c>
      <c r="G624" s="78">
        <f t="shared" si="13"/>
        <v>7.2540000000000013</v>
      </c>
      <c r="H624" s="79" t="s">
        <v>1212</v>
      </c>
    </row>
    <row r="625" spans="1:8">
      <c r="A625" s="39" t="s">
        <v>1934</v>
      </c>
      <c r="B625" s="74">
        <v>361958</v>
      </c>
      <c r="C625" s="75">
        <v>168</v>
      </c>
      <c r="D625" s="76">
        <v>6093.36</v>
      </c>
      <c r="E625" s="76">
        <f t="shared" si="12"/>
        <v>36.269999999999996</v>
      </c>
      <c r="F625" s="77">
        <v>0.2</v>
      </c>
      <c r="G625" s="78">
        <f t="shared" si="13"/>
        <v>7.2539999999999996</v>
      </c>
      <c r="H625" s="79" t="s">
        <v>1212</v>
      </c>
    </row>
    <row r="626" spans="1:8">
      <c r="A626" s="39" t="s">
        <v>1935</v>
      </c>
      <c r="B626" s="83">
        <v>319954</v>
      </c>
      <c r="C626" s="80">
        <v>37.5</v>
      </c>
      <c r="D626" s="81">
        <v>1357.5</v>
      </c>
      <c r="E626" s="76">
        <f t="shared" si="12"/>
        <v>36.200000000000003</v>
      </c>
      <c r="F626" s="77">
        <v>0.2</v>
      </c>
      <c r="G626" s="78">
        <f t="shared" si="13"/>
        <v>7.2400000000000011</v>
      </c>
      <c r="H626" s="84" t="s">
        <v>1212</v>
      </c>
    </row>
    <row r="627" spans="1:8">
      <c r="A627" s="39" t="s">
        <v>1936</v>
      </c>
      <c r="B627" s="83">
        <v>372549</v>
      </c>
      <c r="C627" s="80">
        <v>44</v>
      </c>
      <c r="D627" s="81">
        <v>1565.08</v>
      </c>
      <c r="E627" s="76">
        <f t="shared" si="12"/>
        <v>35.57</v>
      </c>
      <c r="F627" s="77">
        <v>0.2</v>
      </c>
      <c r="G627" s="78">
        <f t="shared" si="13"/>
        <v>7.1140000000000008</v>
      </c>
      <c r="H627" s="84" t="s">
        <v>1212</v>
      </c>
    </row>
    <row r="628" spans="1:8">
      <c r="A628" s="39" t="s">
        <v>1937</v>
      </c>
      <c r="B628" s="83">
        <v>336025</v>
      </c>
      <c r="C628" s="80">
        <v>14</v>
      </c>
      <c r="D628" s="81">
        <v>399</v>
      </c>
      <c r="E628" s="76">
        <f t="shared" si="12"/>
        <v>28.5</v>
      </c>
      <c r="F628" s="77">
        <v>0.2</v>
      </c>
      <c r="G628" s="78">
        <f t="shared" si="13"/>
        <v>5.7</v>
      </c>
      <c r="H628" s="84" t="s">
        <v>1212</v>
      </c>
    </row>
    <row r="629" spans="1:8">
      <c r="A629" s="39" t="s">
        <v>1938</v>
      </c>
      <c r="B629" s="83">
        <v>803901</v>
      </c>
      <c r="C629" s="80">
        <v>52</v>
      </c>
      <c r="D629" s="81">
        <v>87.36</v>
      </c>
      <c r="E629" s="76">
        <f t="shared" si="12"/>
        <v>1.68</v>
      </c>
      <c r="F629" s="77">
        <v>0.2</v>
      </c>
      <c r="G629" s="78">
        <f t="shared" si="13"/>
        <v>0.33600000000000002</v>
      </c>
      <c r="H629" s="84" t="s">
        <v>1159</v>
      </c>
    </row>
    <row r="630" spans="1:8">
      <c r="A630" s="39" t="s">
        <v>1939</v>
      </c>
      <c r="B630" s="83">
        <v>334930</v>
      </c>
      <c r="C630" s="88">
        <v>15</v>
      </c>
      <c r="D630" s="81">
        <v>428.7</v>
      </c>
      <c r="E630" s="76">
        <f t="shared" si="12"/>
        <v>28.58</v>
      </c>
      <c r="F630" s="77">
        <v>0.2</v>
      </c>
      <c r="G630" s="78">
        <f t="shared" si="13"/>
        <v>5.7160000000000002</v>
      </c>
      <c r="H630" s="84"/>
    </row>
    <row r="631" spans="1:8">
      <c r="A631" s="39" t="s">
        <v>1940</v>
      </c>
      <c r="B631" s="83">
        <v>339678</v>
      </c>
      <c r="C631" s="80">
        <v>34</v>
      </c>
      <c r="D631" s="81">
        <v>971.72</v>
      </c>
      <c r="E631" s="76">
        <f t="shared" si="12"/>
        <v>28.580000000000002</v>
      </c>
      <c r="F631" s="77">
        <v>0.2</v>
      </c>
      <c r="G631" s="78">
        <f t="shared" si="13"/>
        <v>5.7160000000000011</v>
      </c>
      <c r="H631" s="84" t="s">
        <v>1212</v>
      </c>
    </row>
    <row r="632" spans="1:8">
      <c r="A632" s="39" t="s">
        <v>1941</v>
      </c>
      <c r="B632" s="83">
        <v>219148</v>
      </c>
      <c r="C632" s="80">
        <v>25</v>
      </c>
      <c r="D632" s="81">
        <v>36.5</v>
      </c>
      <c r="E632" s="76">
        <f t="shared" si="12"/>
        <v>1.46</v>
      </c>
      <c r="F632" s="77">
        <v>0.2</v>
      </c>
      <c r="G632" s="78">
        <f t="shared" si="13"/>
        <v>0.29199999999999998</v>
      </c>
      <c r="H632" s="84" t="s">
        <v>1159</v>
      </c>
    </row>
    <row r="633" spans="1:8">
      <c r="A633" s="39" t="s">
        <v>1942</v>
      </c>
      <c r="B633" s="83">
        <v>801710</v>
      </c>
      <c r="C633" s="80">
        <v>20</v>
      </c>
      <c r="D633" s="81">
        <v>62.8</v>
      </c>
      <c r="E633" s="76">
        <f t="shared" si="12"/>
        <v>3.1399999999999997</v>
      </c>
      <c r="F633" s="77">
        <v>0.2</v>
      </c>
      <c r="G633" s="78">
        <f t="shared" si="13"/>
        <v>0.628</v>
      </c>
      <c r="H633" s="84" t="s">
        <v>1159</v>
      </c>
    </row>
    <row r="634" spans="1:8">
      <c r="A634" s="39" t="s">
        <v>1943</v>
      </c>
      <c r="B634" s="83">
        <v>358671</v>
      </c>
      <c r="C634" s="80">
        <v>29</v>
      </c>
      <c r="D634" s="81">
        <v>730.8</v>
      </c>
      <c r="E634" s="76">
        <f t="shared" si="12"/>
        <v>25.2</v>
      </c>
      <c r="F634" s="77">
        <v>0.2</v>
      </c>
      <c r="G634" s="78">
        <f t="shared" si="13"/>
        <v>5.04</v>
      </c>
      <c r="H634" s="84" t="s">
        <v>1212</v>
      </c>
    </row>
    <row r="635" spans="1:8">
      <c r="A635" s="39" t="s">
        <v>1944</v>
      </c>
      <c r="B635" s="83">
        <v>357210</v>
      </c>
      <c r="C635" s="80">
        <v>17.5</v>
      </c>
      <c r="D635" s="81">
        <v>441</v>
      </c>
      <c r="E635" s="76">
        <f t="shared" si="12"/>
        <v>25.2</v>
      </c>
      <c r="F635" s="77">
        <v>0.2</v>
      </c>
      <c r="G635" s="78">
        <f t="shared" si="13"/>
        <v>5.04</v>
      </c>
      <c r="H635" s="82" t="s">
        <v>1842</v>
      </c>
    </row>
    <row r="636" spans="1:8">
      <c r="A636" s="39" t="s">
        <v>1945</v>
      </c>
      <c r="B636" s="83">
        <v>346618</v>
      </c>
      <c r="C636" s="80">
        <v>7.5</v>
      </c>
      <c r="D636" s="81">
        <v>213</v>
      </c>
      <c r="E636" s="76">
        <f t="shared" si="12"/>
        <v>28.4</v>
      </c>
      <c r="F636" s="77">
        <v>0.2</v>
      </c>
      <c r="G636" s="78">
        <f t="shared" si="13"/>
        <v>5.68</v>
      </c>
      <c r="H636" s="84" t="s">
        <v>1212</v>
      </c>
    </row>
    <row r="637" spans="1:8">
      <c r="A637" s="39" t="s">
        <v>1946</v>
      </c>
      <c r="B637" s="83">
        <v>348079</v>
      </c>
      <c r="C637" s="80">
        <v>28</v>
      </c>
      <c r="D637" s="81">
        <v>874.16</v>
      </c>
      <c r="E637" s="76">
        <f t="shared" si="12"/>
        <v>31.22</v>
      </c>
      <c r="F637" s="77">
        <v>0.2</v>
      </c>
      <c r="G637" s="78">
        <f t="shared" si="13"/>
        <v>6.2439999999999998</v>
      </c>
      <c r="H637" s="84" t="s">
        <v>1212</v>
      </c>
    </row>
    <row r="638" spans="1:8">
      <c r="A638" s="39" t="s">
        <v>1947</v>
      </c>
      <c r="B638" s="83">
        <v>340043</v>
      </c>
      <c r="C638" s="80">
        <v>17</v>
      </c>
      <c r="D638" s="81">
        <v>424.49</v>
      </c>
      <c r="E638" s="76">
        <f t="shared" si="12"/>
        <v>24.97</v>
      </c>
      <c r="F638" s="77">
        <v>0.2</v>
      </c>
      <c r="G638" s="78">
        <f t="shared" si="13"/>
        <v>4.9939999999999998</v>
      </c>
      <c r="H638" s="82" t="s">
        <v>1842</v>
      </c>
    </row>
    <row r="639" spans="1:8">
      <c r="A639" s="39" t="s">
        <v>1948</v>
      </c>
      <c r="B639" s="83">
        <v>349905</v>
      </c>
      <c r="C639" s="80">
        <v>11.5</v>
      </c>
      <c r="D639" s="81">
        <v>330.05</v>
      </c>
      <c r="E639" s="76">
        <f t="shared" si="12"/>
        <v>28.7</v>
      </c>
      <c r="F639" s="77">
        <v>0.2</v>
      </c>
      <c r="G639" s="78">
        <f t="shared" si="13"/>
        <v>5.74</v>
      </c>
      <c r="H639" s="84" t="s">
        <v>1212</v>
      </c>
    </row>
    <row r="640" spans="1:8">
      <c r="A640" s="39" t="s">
        <v>1949</v>
      </c>
      <c r="B640" s="83">
        <v>802075</v>
      </c>
      <c r="C640" s="80">
        <v>19</v>
      </c>
      <c r="D640" s="81">
        <v>68.97</v>
      </c>
      <c r="E640" s="76">
        <f t="shared" si="12"/>
        <v>3.63</v>
      </c>
      <c r="F640" s="77">
        <v>0.2</v>
      </c>
      <c r="G640" s="78">
        <f t="shared" si="13"/>
        <v>0.72599999999999998</v>
      </c>
      <c r="H640" s="84" t="s">
        <v>1159</v>
      </c>
    </row>
    <row r="641" spans="1:8">
      <c r="A641" s="39" t="s">
        <v>1950</v>
      </c>
      <c r="B641" s="83">
        <v>313745</v>
      </c>
      <c r="C641" s="80">
        <v>12</v>
      </c>
      <c r="D641" s="81">
        <v>337.2</v>
      </c>
      <c r="E641" s="76">
        <f t="shared" si="12"/>
        <v>28.099999999999998</v>
      </c>
      <c r="F641" s="77">
        <v>0.2</v>
      </c>
      <c r="G641" s="78">
        <f t="shared" si="13"/>
        <v>5.62</v>
      </c>
      <c r="H641" s="84" t="s">
        <v>1212</v>
      </c>
    </row>
    <row r="642" spans="1:8">
      <c r="A642" s="39" t="s">
        <v>1951</v>
      </c>
      <c r="B642" s="83">
        <v>373645</v>
      </c>
      <c r="C642" s="49">
        <v>50</v>
      </c>
      <c r="D642" s="81">
        <v>2834.5</v>
      </c>
      <c r="E642" s="76">
        <f t="shared" si="12"/>
        <v>56.69</v>
      </c>
      <c r="F642" s="77">
        <v>0.2</v>
      </c>
      <c r="G642" s="78">
        <f t="shared" si="13"/>
        <v>11.338000000000001</v>
      </c>
      <c r="H642" s="82" t="s">
        <v>1159</v>
      </c>
    </row>
    <row r="643" spans="1:8">
      <c r="A643" s="39" t="s">
        <v>1952</v>
      </c>
      <c r="B643" s="74">
        <v>379124</v>
      </c>
      <c r="C643" s="75">
        <v>490</v>
      </c>
      <c r="D643" s="76">
        <v>2993.9</v>
      </c>
      <c r="E643" s="76">
        <f t="shared" si="12"/>
        <v>6.11</v>
      </c>
      <c r="F643" s="77">
        <v>0.2</v>
      </c>
      <c r="G643" s="78">
        <f t="shared" si="13"/>
        <v>1.2220000000000002</v>
      </c>
      <c r="H643" s="79" t="s">
        <v>1159</v>
      </c>
    </row>
    <row r="644" spans="1:8">
      <c r="A644" s="39" t="s">
        <v>1953</v>
      </c>
      <c r="B644" s="83">
        <v>294752</v>
      </c>
      <c r="C644" s="80">
        <v>53</v>
      </c>
      <c r="D644" s="81">
        <v>243.8</v>
      </c>
      <c r="E644" s="76">
        <f t="shared" si="12"/>
        <v>4.6000000000000005</v>
      </c>
      <c r="F644" s="77">
        <v>0.2</v>
      </c>
      <c r="G644" s="78">
        <f t="shared" si="13"/>
        <v>0.92000000000000015</v>
      </c>
      <c r="H644" s="84" t="s">
        <v>1159</v>
      </c>
    </row>
    <row r="645" spans="1:8">
      <c r="A645" s="39" t="s">
        <v>1954</v>
      </c>
      <c r="B645" s="83">
        <v>350635</v>
      </c>
      <c r="C645" s="80">
        <v>18.5</v>
      </c>
      <c r="D645" s="81">
        <v>799.2</v>
      </c>
      <c r="E645" s="76">
        <f t="shared" si="12"/>
        <v>43.2</v>
      </c>
      <c r="F645" s="77">
        <v>0.2</v>
      </c>
      <c r="G645" s="78">
        <f t="shared" si="13"/>
        <v>8.64</v>
      </c>
      <c r="H645" s="84" t="s">
        <v>1212</v>
      </c>
    </row>
    <row r="646" spans="1:8">
      <c r="A646" s="39" t="s">
        <v>1955</v>
      </c>
      <c r="B646" s="83">
        <v>368897</v>
      </c>
      <c r="C646" s="80">
        <v>77.5</v>
      </c>
      <c r="D646" s="81">
        <v>3332.5</v>
      </c>
      <c r="E646" s="76">
        <f t="shared" si="12"/>
        <v>43</v>
      </c>
      <c r="F646" s="77">
        <v>0.2</v>
      </c>
      <c r="G646" s="78">
        <f t="shared" si="13"/>
        <v>8.6</v>
      </c>
      <c r="H646" s="84" t="s">
        <v>1212</v>
      </c>
    </row>
    <row r="647" spans="1:8">
      <c r="A647" s="39" t="s">
        <v>1956</v>
      </c>
      <c r="B647" s="74">
        <v>333103</v>
      </c>
      <c r="C647" s="75">
        <v>198</v>
      </c>
      <c r="D647" s="76">
        <v>9032.76</v>
      </c>
      <c r="E647" s="76">
        <f t="shared" si="12"/>
        <v>45.620000000000005</v>
      </c>
      <c r="F647" s="77">
        <v>0.2</v>
      </c>
      <c r="G647" s="78">
        <f t="shared" si="13"/>
        <v>9.1240000000000006</v>
      </c>
      <c r="H647" s="79" t="s">
        <v>1212</v>
      </c>
    </row>
    <row r="648" spans="1:8">
      <c r="A648" s="39" t="s">
        <v>1957</v>
      </c>
      <c r="B648" s="74">
        <v>312284</v>
      </c>
      <c r="C648" s="75">
        <v>178</v>
      </c>
      <c r="D648" s="76">
        <v>8120.36</v>
      </c>
      <c r="E648" s="76">
        <f t="shared" si="12"/>
        <v>45.62</v>
      </c>
      <c r="F648" s="77">
        <v>0.2</v>
      </c>
      <c r="G648" s="78">
        <f t="shared" si="13"/>
        <v>9.1240000000000006</v>
      </c>
      <c r="H648" s="79" t="s">
        <v>1212</v>
      </c>
    </row>
    <row r="649" spans="1:8">
      <c r="A649" s="39" t="s">
        <v>1958</v>
      </c>
      <c r="B649" s="83">
        <v>305344</v>
      </c>
      <c r="C649" s="80">
        <v>45.5</v>
      </c>
      <c r="D649" s="81">
        <v>2239.5100000000002</v>
      </c>
      <c r="E649" s="76">
        <f t="shared" si="12"/>
        <v>49.220000000000006</v>
      </c>
      <c r="F649" s="77">
        <v>0.2</v>
      </c>
      <c r="G649" s="78">
        <f t="shared" si="13"/>
        <v>9.8440000000000012</v>
      </c>
      <c r="H649" s="84" t="s">
        <v>1212</v>
      </c>
    </row>
    <row r="650" spans="1:8">
      <c r="A650" s="39" t="s">
        <v>1959</v>
      </c>
      <c r="B650" s="83" t="s">
        <v>1960</v>
      </c>
      <c r="C650" s="80">
        <v>69</v>
      </c>
      <c r="D650" s="81">
        <v>422.97</v>
      </c>
      <c r="E650" s="76">
        <f t="shared" si="12"/>
        <v>6.1300000000000008</v>
      </c>
      <c r="F650" s="77">
        <v>0.2</v>
      </c>
      <c r="G650" s="78">
        <f t="shared" si="13"/>
        <v>1.2260000000000002</v>
      </c>
      <c r="H650" s="84" t="s">
        <v>1159</v>
      </c>
    </row>
    <row r="651" spans="1:8">
      <c r="A651" s="39" t="s">
        <v>1961</v>
      </c>
      <c r="B651" s="83" t="s">
        <v>1962</v>
      </c>
      <c r="C651" s="80">
        <v>32</v>
      </c>
      <c r="D651" s="81">
        <v>170.56</v>
      </c>
      <c r="E651" s="76">
        <f t="shared" si="12"/>
        <v>5.33</v>
      </c>
      <c r="F651" s="77">
        <v>0.2</v>
      </c>
      <c r="G651" s="78">
        <f t="shared" si="13"/>
        <v>1.0660000000000001</v>
      </c>
      <c r="H651" s="84" t="s">
        <v>1159</v>
      </c>
    </row>
    <row r="652" spans="1:8">
      <c r="A652" s="39" t="s">
        <v>1963</v>
      </c>
      <c r="B652" s="83">
        <v>315937</v>
      </c>
      <c r="C652" s="80">
        <v>17</v>
      </c>
      <c r="D652" s="81">
        <v>163.03</v>
      </c>
      <c r="E652" s="76">
        <f t="shared" si="12"/>
        <v>9.59</v>
      </c>
      <c r="F652" s="77">
        <v>0.2</v>
      </c>
      <c r="G652" s="78">
        <f t="shared" si="13"/>
        <v>1.9180000000000001</v>
      </c>
      <c r="H652" s="82" t="s">
        <v>1964</v>
      </c>
    </row>
    <row r="653" spans="1:8">
      <c r="A653" s="39" t="s">
        <v>1965</v>
      </c>
      <c r="B653" s="83">
        <v>360132</v>
      </c>
      <c r="C653" s="80">
        <v>63.5</v>
      </c>
      <c r="D653" s="81">
        <v>2556.5100000000002</v>
      </c>
      <c r="E653" s="76">
        <f t="shared" si="12"/>
        <v>40.260000000000005</v>
      </c>
      <c r="F653" s="77">
        <v>0.2</v>
      </c>
      <c r="G653" s="78">
        <f t="shared" si="13"/>
        <v>8.0520000000000014</v>
      </c>
      <c r="H653" s="84" t="s">
        <v>1212</v>
      </c>
    </row>
    <row r="654" spans="1:8">
      <c r="A654" s="39" t="s">
        <v>1966</v>
      </c>
      <c r="B654" s="74">
        <v>217687</v>
      </c>
      <c r="C654" s="75">
        <v>90</v>
      </c>
      <c r="D654" s="76">
        <v>765.9</v>
      </c>
      <c r="E654" s="76">
        <f t="shared" si="12"/>
        <v>8.51</v>
      </c>
      <c r="F654" s="77">
        <v>0.2</v>
      </c>
      <c r="G654" s="78">
        <f t="shared" si="13"/>
        <v>1.702</v>
      </c>
      <c r="H654" s="79" t="s">
        <v>1159</v>
      </c>
    </row>
    <row r="655" spans="1:8">
      <c r="A655" s="39" t="s">
        <v>1967</v>
      </c>
      <c r="B655" s="74">
        <v>315571</v>
      </c>
      <c r="C655" s="75">
        <v>100</v>
      </c>
      <c r="D655" s="76">
        <v>1100</v>
      </c>
      <c r="E655" s="76">
        <f t="shared" si="12"/>
        <v>11</v>
      </c>
      <c r="F655" s="77">
        <v>0.2</v>
      </c>
      <c r="G655" s="78">
        <f t="shared" si="13"/>
        <v>2.2000000000000002</v>
      </c>
      <c r="H655" s="79" t="s">
        <v>1159</v>
      </c>
    </row>
    <row r="656" spans="1:8">
      <c r="A656" s="39" t="s">
        <v>1968</v>
      </c>
      <c r="B656" s="83">
        <v>315206</v>
      </c>
      <c r="C656" s="80">
        <v>54</v>
      </c>
      <c r="D656" s="81">
        <v>594</v>
      </c>
      <c r="E656" s="76">
        <f t="shared" si="12"/>
        <v>11</v>
      </c>
      <c r="F656" s="77">
        <v>0.2</v>
      </c>
      <c r="G656" s="78">
        <f t="shared" si="13"/>
        <v>2.2000000000000002</v>
      </c>
      <c r="H656" s="84" t="s">
        <v>1159</v>
      </c>
    </row>
    <row r="657" spans="1:8">
      <c r="A657" s="39" t="s">
        <v>1969</v>
      </c>
      <c r="B657" s="74">
        <v>313015</v>
      </c>
      <c r="C657" s="49">
        <v>100</v>
      </c>
      <c r="D657" s="76">
        <v>1100</v>
      </c>
      <c r="E657" s="76">
        <f t="shared" si="12"/>
        <v>11</v>
      </c>
      <c r="F657" s="77">
        <v>0.2</v>
      </c>
      <c r="G657" s="78">
        <f t="shared" si="13"/>
        <v>2.2000000000000002</v>
      </c>
      <c r="H657" s="82" t="s">
        <v>1159</v>
      </c>
    </row>
    <row r="658" spans="1:8">
      <c r="A658" s="39" t="s">
        <v>1970</v>
      </c>
      <c r="B658" s="80" t="s">
        <v>1971</v>
      </c>
      <c r="C658" s="80">
        <v>26.5</v>
      </c>
      <c r="D658" s="81">
        <v>851.98</v>
      </c>
      <c r="E658" s="76">
        <f t="shared" si="12"/>
        <v>32.150188679245282</v>
      </c>
      <c r="F658" s="77">
        <v>0.2</v>
      </c>
      <c r="G658" s="78">
        <f t="shared" si="13"/>
        <v>6.4300377358490568</v>
      </c>
      <c r="H658" s="84" t="s">
        <v>1212</v>
      </c>
    </row>
    <row r="659" spans="1:8">
      <c r="A659" s="39" t="s">
        <v>1972</v>
      </c>
      <c r="B659" s="83">
        <v>292561</v>
      </c>
      <c r="C659" s="80">
        <v>20</v>
      </c>
      <c r="D659" s="81">
        <v>878</v>
      </c>
      <c r="E659" s="76">
        <f t="shared" si="12"/>
        <v>43.9</v>
      </c>
      <c r="F659" s="77">
        <v>0.2</v>
      </c>
      <c r="G659" s="78">
        <f t="shared" si="13"/>
        <v>8.7799999999999994</v>
      </c>
      <c r="H659" s="84" t="s">
        <v>1212</v>
      </c>
    </row>
    <row r="660" spans="1:8">
      <c r="A660" s="39" t="s">
        <v>1973</v>
      </c>
      <c r="B660" s="74">
        <v>290005</v>
      </c>
      <c r="C660" s="75">
        <v>200</v>
      </c>
      <c r="D660" s="76">
        <v>982</v>
      </c>
      <c r="E660" s="76">
        <f t="shared" si="12"/>
        <v>4.91</v>
      </c>
      <c r="F660" s="77">
        <v>0.2</v>
      </c>
      <c r="G660" s="78">
        <f t="shared" si="13"/>
        <v>0.9820000000000001</v>
      </c>
      <c r="H660" s="79" t="s">
        <v>1159</v>
      </c>
    </row>
    <row r="661" spans="1:8">
      <c r="A661" s="85" t="s">
        <v>1974</v>
      </c>
      <c r="B661" s="83">
        <v>303153</v>
      </c>
      <c r="C661" s="80">
        <v>85.5</v>
      </c>
      <c r="D661" s="81">
        <v>1256.8499999999999</v>
      </c>
      <c r="E661" s="76">
        <f t="shared" si="12"/>
        <v>14.7</v>
      </c>
      <c r="F661" s="77">
        <v>0.2</v>
      </c>
      <c r="G661" s="78">
        <f t="shared" si="13"/>
        <v>2.94</v>
      </c>
      <c r="H661" s="84" t="s">
        <v>1212</v>
      </c>
    </row>
    <row r="662" spans="1:8">
      <c r="A662" s="39" t="s">
        <v>1975</v>
      </c>
      <c r="B662" s="83">
        <v>318493</v>
      </c>
      <c r="C662" s="80">
        <v>42</v>
      </c>
      <c r="D662" s="81">
        <v>1108.8</v>
      </c>
      <c r="E662" s="76">
        <f t="shared" si="12"/>
        <v>26.4</v>
      </c>
      <c r="F662" s="77">
        <v>0.2</v>
      </c>
      <c r="G662" s="78">
        <f t="shared" si="13"/>
        <v>5.28</v>
      </c>
      <c r="H662" s="84" t="s">
        <v>1159</v>
      </c>
    </row>
    <row r="663" spans="1:8">
      <c r="A663" s="39" t="s">
        <v>1976</v>
      </c>
      <c r="B663" s="74">
        <v>1919716</v>
      </c>
      <c r="C663" s="75">
        <v>100</v>
      </c>
      <c r="D663" s="76">
        <v>327</v>
      </c>
      <c r="E663" s="76">
        <f t="shared" si="12"/>
        <v>3.27</v>
      </c>
      <c r="F663" s="77">
        <v>0.2</v>
      </c>
      <c r="G663" s="78">
        <f t="shared" si="13"/>
        <v>0.65400000000000003</v>
      </c>
      <c r="H663" s="79" t="s">
        <v>1159</v>
      </c>
    </row>
    <row r="664" spans="1:8">
      <c r="A664" s="39" t="s">
        <v>1977</v>
      </c>
      <c r="B664" s="83">
        <v>317398</v>
      </c>
      <c r="C664" s="80">
        <v>75</v>
      </c>
      <c r="D664" s="81">
        <v>699.75</v>
      </c>
      <c r="E664" s="76">
        <f t="shared" si="12"/>
        <v>9.33</v>
      </c>
      <c r="F664" s="77">
        <v>0.2</v>
      </c>
      <c r="G664" s="78">
        <f t="shared" si="13"/>
        <v>1.8660000000000001</v>
      </c>
      <c r="H664" s="84" t="s">
        <v>1159</v>
      </c>
    </row>
    <row r="665" spans="1:8">
      <c r="A665" s="39" t="s">
        <v>1978</v>
      </c>
      <c r="B665" s="74">
        <v>806823</v>
      </c>
      <c r="C665" s="75">
        <v>1500</v>
      </c>
      <c r="D665" s="76">
        <v>2220</v>
      </c>
      <c r="E665" s="76">
        <f t="shared" si="12"/>
        <v>1.48</v>
      </c>
      <c r="F665" s="77">
        <v>0.2</v>
      </c>
      <c r="G665" s="78">
        <f t="shared" si="13"/>
        <v>0.29599999999999999</v>
      </c>
      <c r="H665" s="79" t="s">
        <v>1159</v>
      </c>
    </row>
    <row r="666" spans="1:8">
      <c r="A666" s="85" t="s">
        <v>1979</v>
      </c>
      <c r="B666" s="83">
        <v>806092</v>
      </c>
      <c r="C666" s="80">
        <v>10</v>
      </c>
      <c r="D666" s="81">
        <v>66.3</v>
      </c>
      <c r="E666" s="76">
        <f t="shared" si="12"/>
        <v>6.63</v>
      </c>
      <c r="F666" s="77">
        <v>0.2</v>
      </c>
      <c r="G666" s="78">
        <f t="shared" si="13"/>
        <v>1.3260000000000001</v>
      </c>
      <c r="H666" s="84" t="s">
        <v>1159</v>
      </c>
    </row>
    <row r="667" spans="1:8">
      <c r="A667" s="39" t="s">
        <v>1980</v>
      </c>
      <c r="B667" s="74">
        <v>799519</v>
      </c>
      <c r="C667" s="49">
        <v>100</v>
      </c>
      <c r="D667" s="76">
        <v>833</v>
      </c>
      <c r="E667" s="76">
        <f t="shared" si="12"/>
        <v>8.33</v>
      </c>
      <c r="F667" s="77">
        <v>0.2</v>
      </c>
      <c r="G667" s="78">
        <f t="shared" si="13"/>
        <v>1.6660000000000001</v>
      </c>
      <c r="H667" s="82" t="s">
        <v>1159</v>
      </c>
    </row>
    <row r="668" spans="1:8">
      <c r="A668" s="39" t="s">
        <v>1981</v>
      </c>
      <c r="B668" s="83">
        <v>308632</v>
      </c>
      <c r="C668" s="80">
        <v>16</v>
      </c>
      <c r="D668" s="81">
        <v>465.92</v>
      </c>
      <c r="E668" s="76">
        <f t="shared" si="12"/>
        <v>29.12</v>
      </c>
      <c r="F668" s="77">
        <v>0.2</v>
      </c>
      <c r="G668" s="78">
        <f t="shared" si="13"/>
        <v>5.8240000000000007</v>
      </c>
      <c r="H668" s="84" t="s">
        <v>1212</v>
      </c>
    </row>
    <row r="669" spans="1:8">
      <c r="A669" s="39" t="s">
        <v>1982</v>
      </c>
      <c r="B669" s="83">
        <v>324337</v>
      </c>
      <c r="C669" s="80">
        <v>45.5</v>
      </c>
      <c r="D669" s="81">
        <v>1324.96</v>
      </c>
      <c r="E669" s="76">
        <f t="shared" si="12"/>
        <v>29.12</v>
      </c>
      <c r="F669" s="77">
        <v>0.2</v>
      </c>
      <c r="G669" s="78">
        <f t="shared" si="13"/>
        <v>5.8240000000000007</v>
      </c>
      <c r="H669" s="84" t="s">
        <v>1212</v>
      </c>
    </row>
    <row r="670" spans="1:8">
      <c r="A670" s="39" t="s">
        <v>1983</v>
      </c>
      <c r="B670" s="83">
        <v>796962</v>
      </c>
      <c r="C670" s="80">
        <v>4</v>
      </c>
      <c r="D670" s="81">
        <v>67.319999999999993</v>
      </c>
      <c r="E670" s="76">
        <f t="shared" si="12"/>
        <v>16.829999999999998</v>
      </c>
      <c r="F670" s="77">
        <v>0.2</v>
      </c>
      <c r="G670" s="78">
        <f t="shared" si="13"/>
        <v>3.3659999999999997</v>
      </c>
      <c r="H670" s="84" t="s">
        <v>1159</v>
      </c>
    </row>
    <row r="671" spans="1:8">
      <c r="A671" s="86" t="s">
        <v>1984</v>
      </c>
      <c r="B671" s="83">
        <v>308266</v>
      </c>
      <c r="C671" s="80">
        <v>34</v>
      </c>
      <c r="D671" s="81">
        <v>1204.28</v>
      </c>
      <c r="E671" s="76">
        <f t="shared" si="12"/>
        <v>35.42</v>
      </c>
      <c r="F671" s="77">
        <v>0.2</v>
      </c>
      <c r="G671" s="78">
        <f t="shared" si="13"/>
        <v>7.0840000000000005</v>
      </c>
      <c r="H671" s="84" t="s">
        <v>1212</v>
      </c>
    </row>
    <row r="672" spans="1:8">
      <c r="A672" s="39" t="s">
        <v>1985</v>
      </c>
      <c r="B672" s="80" t="s">
        <v>1986</v>
      </c>
      <c r="C672" s="80">
        <v>31</v>
      </c>
      <c r="D672" s="81">
        <v>874.2</v>
      </c>
      <c r="E672" s="76">
        <f t="shared" si="12"/>
        <v>28.200000000000003</v>
      </c>
      <c r="F672" s="77">
        <v>0.2</v>
      </c>
      <c r="G672" s="78">
        <f t="shared" si="13"/>
        <v>5.6400000000000006</v>
      </c>
      <c r="H672" s="84" t="s">
        <v>1212</v>
      </c>
    </row>
    <row r="673" spans="1:8">
      <c r="A673" s="39" t="s">
        <v>1987</v>
      </c>
      <c r="B673" s="83">
        <v>353923</v>
      </c>
      <c r="C673" s="49">
        <v>50</v>
      </c>
      <c r="D673" s="81">
        <v>302.5</v>
      </c>
      <c r="E673" s="76">
        <f t="shared" si="12"/>
        <v>6.05</v>
      </c>
      <c r="F673" s="77">
        <v>0.2</v>
      </c>
      <c r="G673" s="78">
        <f t="shared" si="13"/>
        <v>1.21</v>
      </c>
      <c r="H673" s="82" t="s">
        <v>1159</v>
      </c>
    </row>
    <row r="674" spans="1:8">
      <c r="A674" s="39" t="s">
        <v>1988</v>
      </c>
      <c r="B674" s="83">
        <v>290370</v>
      </c>
      <c r="C674" s="49">
        <v>5</v>
      </c>
      <c r="D674" s="81">
        <v>35.5</v>
      </c>
      <c r="E674" s="76">
        <f t="shared" si="12"/>
        <v>7.1</v>
      </c>
      <c r="F674" s="77">
        <v>0.2</v>
      </c>
      <c r="G674" s="78">
        <f t="shared" si="13"/>
        <v>1.42</v>
      </c>
      <c r="H674" s="82" t="s">
        <v>1159</v>
      </c>
    </row>
    <row r="675" spans="1:8">
      <c r="A675" s="39" t="s">
        <v>1989</v>
      </c>
      <c r="B675" s="83">
        <v>218783</v>
      </c>
      <c r="C675" s="80">
        <v>40</v>
      </c>
      <c r="D675" s="81">
        <v>549.20000000000005</v>
      </c>
      <c r="E675" s="76">
        <f t="shared" si="12"/>
        <v>13.73</v>
      </c>
      <c r="F675" s="77">
        <v>0.2</v>
      </c>
      <c r="G675" s="78">
        <f t="shared" si="13"/>
        <v>2.7460000000000004</v>
      </c>
      <c r="H675" s="84" t="s">
        <v>1159</v>
      </c>
    </row>
    <row r="676" spans="1:8">
      <c r="A676" s="39" t="s">
        <v>1990</v>
      </c>
      <c r="B676" s="83">
        <v>800249</v>
      </c>
      <c r="C676" s="49">
        <v>50</v>
      </c>
      <c r="D676" s="81">
        <v>103</v>
      </c>
      <c r="E676" s="76">
        <f t="shared" si="12"/>
        <v>2.06</v>
      </c>
      <c r="F676" s="77">
        <v>0.2</v>
      </c>
      <c r="G676" s="78">
        <f t="shared" si="13"/>
        <v>0.41200000000000003</v>
      </c>
      <c r="H676" s="82" t="s">
        <v>1159</v>
      </c>
    </row>
    <row r="677" spans="1:8">
      <c r="A677" s="39" t="s">
        <v>1991</v>
      </c>
      <c r="B677" s="74">
        <v>1887575</v>
      </c>
      <c r="C677" s="75">
        <v>100</v>
      </c>
      <c r="D677" s="76">
        <v>725</v>
      </c>
      <c r="E677" s="76">
        <f t="shared" si="12"/>
        <v>7.25</v>
      </c>
      <c r="F677" s="77">
        <v>0.2</v>
      </c>
      <c r="G677" s="78">
        <f t="shared" si="13"/>
        <v>1.4500000000000002</v>
      </c>
      <c r="H677" s="79" t="s">
        <v>1159</v>
      </c>
    </row>
    <row r="678" spans="1:8">
      <c r="A678" s="39" t="s">
        <v>1992</v>
      </c>
      <c r="B678" s="74">
        <v>303518</v>
      </c>
      <c r="C678" s="75">
        <v>180</v>
      </c>
      <c r="D678" s="76">
        <v>1060.2</v>
      </c>
      <c r="E678" s="76">
        <f t="shared" si="12"/>
        <v>5.8900000000000006</v>
      </c>
      <c r="F678" s="77">
        <v>0.2</v>
      </c>
      <c r="G678" s="78">
        <f t="shared" si="13"/>
        <v>1.1780000000000002</v>
      </c>
      <c r="H678" s="79" t="s">
        <v>1159</v>
      </c>
    </row>
    <row r="679" spans="1:8">
      <c r="A679" s="39" t="s">
        <v>1993</v>
      </c>
      <c r="B679" s="83">
        <v>2652393</v>
      </c>
      <c r="C679" s="88">
        <v>50</v>
      </c>
      <c r="D679" s="81">
        <v>927</v>
      </c>
      <c r="E679" s="76">
        <f t="shared" si="12"/>
        <v>18.54</v>
      </c>
      <c r="F679" s="77">
        <v>0.2</v>
      </c>
      <c r="G679" s="78">
        <f t="shared" si="13"/>
        <v>3.7080000000000002</v>
      </c>
      <c r="H679" s="84"/>
    </row>
    <row r="680" spans="1:8">
      <c r="A680" s="39" t="s">
        <v>1994</v>
      </c>
      <c r="B680" s="83">
        <v>2651662</v>
      </c>
      <c r="C680" s="80">
        <v>48</v>
      </c>
      <c r="D680" s="81">
        <v>1042.56</v>
      </c>
      <c r="E680" s="76">
        <f t="shared" si="12"/>
        <v>21.72</v>
      </c>
      <c r="F680" s="77">
        <v>0.2</v>
      </c>
      <c r="G680" s="78">
        <f t="shared" si="13"/>
        <v>4.3440000000000003</v>
      </c>
      <c r="H680" s="84" t="s">
        <v>1159</v>
      </c>
    </row>
    <row r="681" spans="1:8">
      <c r="A681" s="39" t="s">
        <v>1995</v>
      </c>
      <c r="B681" s="83">
        <v>366340</v>
      </c>
      <c r="C681" s="80">
        <v>25</v>
      </c>
      <c r="D681" s="81">
        <v>7094.75</v>
      </c>
      <c r="E681" s="76">
        <f t="shared" si="12"/>
        <v>283.79000000000002</v>
      </c>
      <c r="F681" s="77">
        <v>0.2</v>
      </c>
      <c r="G681" s="78">
        <f t="shared" si="13"/>
        <v>56.75800000000001</v>
      </c>
      <c r="H681" s="84" t="s">
        <v>1212</v>
      </c>
    </row>
    <row r="682" spans="1:8">
      <c r="A682" s="39" t="s">
        <v>1996</v>
      </c>
      <c r="B682" s="83">
        <v>798788</v>
      </c>
      <c r="C682" s="49">
        <v>50</v>
      </c>
      <c r="D682" s="81">
        <v>327.5</v>
      </c>
      <c r="E682" s="76">
        <f t="shared" si="12"/>
        <v>6.55</v>
      </c>
      <c r="F682" s="77">
        <v>0.2</v>
      </c>
      <c r="G682" s="78">
        <f t="shared" si="13"/>
        <v>1.31</v>
      </c>
      <c r="H682" s="82" t="s">
        <v>1159</v>
      </c>
    </row>
    <row r="683" spans="1:8">
      <c r="A683" s="39" t="s">
        <v>1997</v>
      </c>
      <c r="B683" s="74">
        <v>790022</v>
      </c>
      <c r="C683" s="75">
        <v>1100</v>
      </c>
      <c r="D683" s="76">
        <v>3036</v>
      </c>
      <c r="E683" s="76">
        <f t="shared" si="12"/>
        <v>2.76</v>
      </c>
      <c r="F683" s="77">
        <v>0.2</v>
      </c>
      <c r="G683" s="78">
        <f t="shared" si="13"/>
        <v>0.55199999999999994</v>
      </c>
      <c r="H683" s="79" t="s">
        <v>1159</v>
      </c>
    </row>
    <row r="684" spans="1:8">
      <c r="A684" s="39" t="s">
        <v>1998</v>
      </c>
      <c r="B684" s="74">
        <v>807918</v>
      </c>
      <c r="C684" s="75">
        <v>600</v>
      </c>
      <c r="D684" s="76">
        <v>3630</v>
      </c>
      <c r="E684" s="76">
        <f t="shared" si="12"/>
        <v>6.05</v>
      </c>
      <c r="F684" s="77">
        <v>0.2</v>
      </c>
      <c r="G684" s="78">
        <f t="shared" si="13"/>
        <v>1.21</v>
      </c>
      <c r="H684" s="79" t="s">
        <v>1159</v>
      </c>
    </row>
    <row r="685" spans="1:8">
      <c r="A685" s="39" t="s">
        <v>1999</v>
      </c>
      <c r="B685" s="74">
        <v>808284</v>
      </c>
      <c r="C685" s="75">
        <v>350</v>
      </c>
      <c r="D685" s="76">
        <v>6517</v>
      </c>
      <c r="E685" s="76">
        <f t="shared" si="12"/>
        <v>18.62</v>
      </c>
      <c r="F685" s="77">
        <v>0.2</v>
      </c>
      <c r="G685" s="78">
        <f t="shared" si="13"/>
        <v>3.7240000000000002</v>
      </c>
      <c r="H685" s="79" t="s">
        <v>1159</v>
      </c>
    </row>
    <row r="686" spans="1:8">
      <c r="A686" s="39" t="s">
        <v>2000</v>
      </c>
      <c r="B686" s="83">
        <v>2690379</v>
      </c>
      <c r="C686" s="49">
        <v>50</v>
      </c>
      <c r="D686" s="81">
        <v>24.5</v>
      </c>
      <c r="E686" s="76">
        <f t="shared" si="12"/>
        <v>0.49</v>
      </c>
      <c r="F686" s="77">
        <v>0.2</v>
      </c>
      <c r="G686" s="78">
        <f t="shared" si="13"/>
        <v>9.8000000000000004E-2</v>
      </c>
      <c r="H686" s="82" t="s">
        <v>1159</v>
      </c>
    </row>
    <row r="687" spans="1:8">
      <c r="A687" s="39" t="s">
        <v>2001</v>
      </c>
      <c r="B687" s="74">
        <v>220243</v>
      </c>
      <c r="C687" s="75">
        <v>100</v>
      </c>
      <c r="D687" s="76">
        <v>49</v>
      </c>
      <c r="E687" s="76">
        <f t="shared" si="12"/>
        <v>0.49</v>
      </c>
      <c r="F687" s="77">
        <v>0.2</v>
      </c>
      <c r="G687" s="78">
        <f t="shared" si="13"/>
        <v>9.8000000000000004E-2</v>
      </c>
      <c r="H687" s="79" t="s">
        <v>1159</v>
      </c>
    </row>
    <row r="688" spans="1:8">
      <c r="A688" s="39" t="s">
        <v>2002</v>
      </c>
      <c r="B688" s="74">
        <v>791848</v>
      </c>
      <c r="C688" s="75">
        <v>780</v>
      </c>
      <c r="D688" s="76">
        <v>382.2</v>
      </c>
      <c r="E688" s="76">
        <f t="shared" si="12"/>
        <v>0.49</v>
      </c>
      <c r="F688" s="77">
        <v>0.2</v>
      </c>
      <c r="G688" s="78">
        <f t="shared" si="13"/>
        <v>9.8000000000000004E-2</v>
      </c>
      <c r="H688" s="79" t="s">
        <v>1159</v>
      </c>
    </row>
    <row r="689" spans="1:8">
      <c r="A689" s="39" t="s">
        <v>2003</v>
      </c>
      <c r="B689" s="74">
        <v>794040</v>
      </c>
      <c r="C689" s="75">
        <v>200</v>
      </c>
      <c r="D689" s="76">
        <v>64</v>
      </c>
      <c r="E689" s="76">
        <f t="shared" si="12"/>
        <v>0.32</v>
      </c>
      <c r="F689" s="77">
        <v>0.2</v>
      </c>
      <c r="G689" s="78">
        <f t="shared" si="13"/>
        <v>6.4000000000000001E-2</v>
      </c>
      <c r="H689" s="79" t="s">
        <v>1159</v>
      </c>
    </row>
    <row r="690" spans="1:8">
      <c r="A690" s="39" t="s">
        <v>2004</v>
      </c>
      <c r="B690" s="74">
        <v>1913507</v>
      </c>
      <c r="C690" s="75">
        <v>200</v>
      </c>
      <c r="D690" s="76">
        <v>170</v>
      </c>
      <c r="E690" s="76">
        <f t="shared" si="12"/>
        <v>0.85</v>
      </c>
      <c r="F690" s="77">
        <v>0.2</v>
      </c>
      <c r="G690" s="78">
        <f t="shared" si="13"/>
        <v>0.17</v>
      </c>
      <c r="H690" s="79" t="s">
        <v>1159</v>
      </c>
    </row>
    <row r="691" spans="1:8">
      <c r="A691" s="39" t="s">
        <v>2005</v>
      </c>
      <c r="B691" s="74">
        <v>1604513</v>
      </c>
      <c r="C691" s="75">
        <v>200</v>
      </c>
      <c r="D691" s="76">
        <v>170</v>
      </c>
      <c r="E691" s="76">
        <f t="shared" si="12"/>
        <v>0.85</v>
      </c>
      <c r="F691" s="77">
        <v>0.2</v>
      </c>
      <c r="G691" s="78">
        <f t="shared" si="13"/>
        <v>0.17</v>
      </c>
      <c r="H691" s="79" t="s">
        <v>1159</v>
      </c>
    </row>
    <row r="692" spans="1:8">
      <c r="A692" s="39" t="s">
        <v>2006</v>
      </c>
      <c r="B692" s="74">
        <v>788926</v>
      </c>
      <c r="C692" s="75">
        <v>90</v>
      </c>
      <c r="D692" s="76">
        <v>28.8</v>
      </c>
      <c r="E692" s="76">
        <f t="shared" si="12"/>
        <v>0.32</v>
      </c>
      <c r="F692" s="77">
        <v>0.2</v>
      </c>
      <c r="G692" s="78">
        <f t="shared" si="13"/>
        <v>6.4000000000000001E-2</v>
      </c>
      <c r="H692" s="79" t="s">
        <v>1159</v>
      </c>
    </row>
    <row r="693" spans="1:8">
      <c r="A693" s="39" t="s">
        <v>2007</v>
      </c>
      <c r="B693" s="74">
        <v>786735</v>
      </c>
      <c r="C693" s="49">
        <v>100</v>
      </c>
      <c r="D693" s="76">
        <v>49</v>
      </c>
      <c r="E693" s="76">
        <f t="shared" si="12"/>
        <v>0.49</v>
      </c>
      <c r="F693" s="77">
        <v>0.2</v>
      </c>
      <c r="G693" s="78">
        <f t="shared" si="13"/>
        <v>9.8000000000000004E-2</v>
      </c>
      <c r="H693" s="82" t="s">
        <v>1159</v>
      </c>
    </row>
    <row r="694" spans="1:8">
      <c r="A694" s="39" t="s">
        <v>2008</v>
      </c>
      <c r="B694" s="74">
        <v>787465</v>
      </c>
      <c r="C694" s="75">
        <v>100</v>
      </c>
      <c r="D694" s="76">
        <v>49</v>
      </c>
      <c r="E694" s="76">
        <f t="shared" si="12"/>
        <v>0.49</v>
      </c>
      <c r="F694" s="77">
        <v>0.2</v>
      </c>
      <c r="G694" s="78">
        <f t="shared" si="13"/>
        <v>9.8000000000000004E-2</v>
      </c>
      <c r="H694" s="79" t="s">
        <v>1159</v>
      </c>
    </row>
    <row r="695" spans="1:8">
      <c r="A695" s="39" t="s">
        <v>2009</v>
      </c>
      <c r="B695" s="83">
        <v>2681613</v>
      </c>
      <c r="C695" s="49">
        <v>50</v>
      </c>
      <c r="D695" s="81">
        <v>13.5</v>
      </c>
      <c r="E695" s="76">
        <f t="shared" si="12"/>
        <v>0.27</v>
      </c>
      <c r="F695" s="77">
        <v>0.2</v>
      </c>
      <c r="G695" s="78">
        <f t="shared" si="13"/>
        <v>5.4000000000000006E-2</v>
      </c>
      <c r="H695" s="82" t="s">
        <v>1159</v>
      </c>
    </row>
    <row r="696" spans="1:8">
      <c r="A696" s="39" t="s">
        <v>2010</v>
      </c>
      <c r="B696" s="74">
        <v>1605974</v>
      </c>
      <c r="C696" s="75">
        <v>100</v>
      </c>
      <c r="D696" s="76">
        <v>32</v>
      </c>
      <c r="E696" s="76">
        <f t="shared" si="12"/>
        <v>0.32</v>
      </c>
      <c r="F696" s="77">
        <v>0.2</v>
      </c>
      <c r="G696" s="78">
        <f t="shared" si="13"/>
        <v>6.4000000000000001E-2</v>
      </c>
      <c r="H696" s="79" t="s">
        <v>1159</v>
      </c>
    </row>
    <row r="697" spans="1:8" ht="27">
      <c r="A697" s="85" t="s">
        <v>2011</v>
      </c>
      <c r="B697" s="74">
        <v>793309</v>
      </c>
      <c r="C697" s="75">
        <v>1070</v>
      </c>
      <c r="D697" s="76">
        <v>342.4</v>
      </c>
      <c r="E697" s="76">
        <f t="shared" si="12"/>
        <v>0.31999999999999995</v>
      </c>
      <c r="F697" s="77">
        <v>0.2</v>
      </c>
      <c r="G697" s="78">
        <f t="shared" si="13"/>
        <v>6.3999999999999987E-2</v>
      </c>
      <c r="H697" s="79" t="s">
        <v>1159</v>
      </c>
    </row>
    <row r="698" spans="1:8">
      <c r="A698" s="39" t="s">
        <v>2012</v>
      </c>
      <c r="B698" s="83">
        <v>2681978</v>
      </c>
      <c r="C698" s="80">
        <v>30</v>
      </c>
      <c r="D698" s="81">
        <v>13.2</v>
      </c>
      <c r="E698" s="76">
        <f t="shared" si="12"/>
        <v>0.44</v>
      </c>
      <c r="F698" s="77">
        <v>0.2</v>
      </c>
      <c r="G698" s="78">
        <f t="shared" si="13"/>
        <v>8.8000000000000009E-2</v>
      </c>
      <c r="H698" s="84" t="s">
        <v>1159</v>
      </c>
    </row>
    <row r="699" spans="1:8">
      <c r="A699" s="39" t="s">
        <v>2013</v>
      </c>
      <c r="B699" s="74">
        <v>791118</v>
      </c>
      <c r="C699" s="49">
        <v>100</v>
      </c>
      <c r="D699" s="76">
        <v>44</v>
      </c>
      <c r="E699" s="76">
        <f t="shared" si="12"/>
        <v>0.44</v>
      </c>
      <c r="F699" s="77">
        <v>0.2</v>
      </c>
      <c r="G699" s="78">
        <f t="shared" si="13"/>
        <v>8.8000000000000009E-2</v>
      </c>
      <c r="H699" s="82" t="s">
        <v>1159</v>
      </c>
    </row>
    <row r="700" spans="1:8">
      <c r="A700" s="39" t="s">
        <v>2014</v>
      </c>
      <c r="B700" s="83">
        <v>2682343</v>
      </c>
      <c r="C700" s="80">
        <v>50</v>
      </c>
      <c r="D700" s="81">
        <v>22</v>
      </c>
      <c r="E700" s="76">
        <f t="shared" si="12"/>
        <v>0.44</v>
      </c>
      <c r="F700" s="77">
        <v>0.2</v>
      </c>
      <c r="G700" s="78">
        <f t="shared" si="13"/>
        <v>8.8000000000000009E-2</v>
      </c>
      <c r="H700" s="84" t="s">
        <v>1159</v>
      </c>
    </row>
    <row r="701" spans="1:8">
      <c r="A701" s="39" t="s">
        <v>2015</v>
      </c>
      <c r="B701" s="74" t="s">
        <v>2016</v>
      </c>
      <c r="C701" s="75">
        <v>200</v>
      </c>
      <c r="D701" s="76">
        <v>88</v>
      </c>
      <c r="E701" s="76">
        <f t="shared" si="12"/>
        <v>0.44</v>
      </c>
      <c r="F701" s="77">
        <v>0.2</v>
      </c>
      <c r="G701" s="78">
        <f t="shared" si="13"/>
        <v>8.8000000000000009E-2</v>
      </c>
      <c r="H701" s="79" t="s">
        <v>1159</v>
      </c>
    </row>
    <row r="702" spans="1:8">
      <c r="A702" s="39" t="s">
        <v>2017</v>
      </c>
      <c r="B702" s="83">
        <v>2681248</v>
      </c>
      <c r="C702" s="80">
        <v>60</v>
      </c>
      <c r="D702" s="81">
        <v>25.8</v>
      </c>
      <c r="E702" s="76">
        <f t="shared" si="12"/>
        <v>0.43</v>
      </c>
      <c r="F702" s="77">
        <v>0.2</v>
      </c>
      <c r="G702" s="78">
        <f t="shared" si="13"/>
        <v>8.6000000000000007E-2</v>
      </c>
      <c r="H702" s="84" t="s">
        <v>1159</v>
      </c>
    </row>
    <row r="703" spans="1:8">
      <c r="A703" s="39" t="s">
        <v>2018</v>
      </c>
      <c r="B703" s="74">
        <v>1606339</v>
      </c>
      <c r="C703" s="75">
        <v>600</v>
      </c>
      <c r="D703" s="76">
        <v>366</v>
      </c>
      <c r="E703" s="76">
        <f t="shared" si="12"/>
        <v>0.61</v>
      </c>
      <c r="F703" s="77">
        <v>0.2</v>
      </c>
      <c r="G703" s="78">
        <f t="shared" si="13"/>
        <v>0.122</v>
      </c>
      <c r="H703" s="79" t="s">
        <v>1159</v>
      </c>
    </row>
    <row r="704" spans="1:8">
      <c r="A704" s="85" t="s">
        <v>2019</v>
      </c>
      <c r="B704" s="74">
        <v>2688918</v>
      </c>
      <c r="C704" s="75">
        <v>100</v>
      </c>
      <c r="D704" s="76">
        <v>160</v>
      </c>
      <c r="E704" s="76">
        <f t="shared" si="12"/>
        <v>1.6</v>
      </c>
      <c r="F704" s="77">
        <v>0.2</v>
      </c>
      <c r="G704" s="78">
        <f t="shared" si="13"/>
        <v>0.32000000000000006</v>
      </c>
      <c r="H704" s="79" t="s">
        <v>1159</v>
      </c>
    </row>
    <row r="705" spans="1:8">
      <c r="A705" s="39" t="s">
        <v>2020</v>
      </c>
      <c r="B705" s="74" t="s">
        <v>2021</v>
      </c>
      <c r="C705" s="75">
        <v>300</v>
      </c>
      <c r="D705" s="76">
        <v>480</v>
      </c>
      <c r="E705" s="76">
        <f t="shared" si="12"/>
        <v>1.6</v>
      </c>
      <c r="F705" s="77">
        <v>0.2</v>
      </c>
      <c r="G705" s="78">
        <f t="shared" si="13"/>
        <v>0.32000000000000006</v>
      </c>
      <c r="H705" s="79" t="s">
        <v>1159</v>
      </c>
    </row>
    <row r="706" spans="1:8">
      <c r="A706" s="39" t="s">
        <v>2022</v>
      </c>
      <c r="B706" s="83">
        <v>2689283</v>
      </c>
      <c r="C706" s="75">
        <v>90</v>
      </c>
      <c r="D706" s="81">
        <v>139.5</v>
      </c>
      <c r="E706" s="76">
        <f t="shared" si="12"/>
        <v>1.55</v>
      </c>
      <c r="F706" s="77">
        <v>0.2</v>
      </c>
      <c r="G706" s="78">
        <f t="shared" si="13"/>
        <v>0.31000000000000005</v>
      </c>
      <c r="H706" s="79" t="s">
        <v>1159</v>
      </c>
    </row>
    <row r="707" spans="1:8">
      <c r="A707" s="39" t="s">
        <v>2023</v>
      </c>
      <c r="B707" s="83">
        <v>2689648</v>
      </c>
      <c r="C707" s="75">
        <v>90</v>
      </c>
      <c r="D707" s="81">
        <v>203.4</v>
      </c>
      <c r="E707" s="76">
        <f t="shared" si="12"/>
        <v>2.2600000000000002</v>
      </c>
      <c r="F707" s="77">
        <v>0.2</v>
      </c>
      <c r="G707" s="78">
        <f t="shared" si="13"/>
        <v>0.45200000000000007</v>
      </c>
      <c r="H707" s="79" t="s">
        <v>1159</v>
      </c>
    </row>
    <row r="708" spans="1:8">
      <c r="A708" s="39" t="s">
        <v>2024</v>
      </c>
      <c r="B708" s="83">
        <v>318128</v>
      </c>
      <c r="C708" s="80">
        <v>49</v>
      </c>
      <c r="D708" s="81">
        <v>282.24</v>
      </c>
      <c r="E708" s="76">
        <f t="shared" si="12"/>
        <v>5.76</v>
      </c>
      <c r="F708" s="77">
        <v>0.2</v>
      </c>
      <c r="G708" s="78">
        <f t="shared" si="13"/>
        <v>1.1519999999999999</v>
      </c>
      <c r="H708" s="84" t="s">
        <v>1159</v>
      </c>
    </row>
    <row r="709" spans="1:8">
      <c r="A709" s="39" t="s">
        <v>2025</v>
      </c>
      <c r="B709" s="83">
        <v>2688187</v>
      </c>
      <c r="C709" s="75">
        <v>90</v>
      </c>
      <c r="D709" s="81">
        <v>109.8</v>
      </c>
      <c r="E709" s="76">
        <f t="shared" si="12"/>
        <v>1.22</v>
      </c>
      <c r="F709" s="77">
        <v>0.2</v>
      </c>
      <c r="G709" s="78">
        <f t="shared" si="13"/>
        <v>0.24399999999999999</v>
      </c>
      <c r="H709" s="79" t="s">
        <v>1159</v>
      </c>
    </row>
    <row r="710" spans="1:8">
      <c r="A710" s="39" t="s">
        <v>2026</v>
      </c>
      <c r="B710" s="83">
        <v>1598303</v>
      </c>
      <c r="C710" s="75">
        <v>90</v>
      </c>
      <c r="D710" s="81">
        <v>213.3</v>
      </c>
      <c r="E710" s="76">
        <f t="shared" si="12"/>
        <v>2.37</v>
      </c>
      <c r="F710" s="77">
        <v>0.2</v>
      </c>
      <c r="G710" s="78">
        <f t="shared" si="13"/>
        <v>0.47400000000000003</v>
      </c>
      <c r="H710" s="79" t="s">
        <v>1159</v>
      </c>
    </row>
    <row r="711" spans="1:8">
      <c r="A711" s="39" t="s">
        <v>2027</v>
      </c>
      <c r="B711" s="74">
        <v>795866</v>
      </c>
      <c r="C711" s="75">
        <v>815</v>
      </c>
      <c r="D711" s="76">
        <v>1931.55</v>
      </c>
      <c r="E711" s="76">
        <f t="shared" si="12"/>
        <v>2.37</v>
      </c>
      <c r="F711" s="77">
        <v>0.2</v>
      </c>
      <c r="G711" s="78">
        <f t="shared" si="13"/>
        <v>0.47400000000000003</v>
      </c>
      <c r="H711" s="79" t="s">
        <v>1159</v>
      </c>
    </row>
    <row r="712" spans="1:8">
      <c r="A712" s="39" t="s">
        <v>2028</v>
      </c>
      <c r="B712" s="83">
        <v>1598669</v>
      </c>
      <c r="C712" s="75">
        <v>90</v>
      </c>
      <c r="D712" s="81">
        <v>296.10000000000002</v>
      </c>
      <c r="E712" s="76">
        <f t="shared" si="12"/>
        <v>3.29</v>
      </c>
      <c r="F712" s="77">
        <v>0.2</v>
      </c>
      <c r="G712" s="78">
        <f t="shared" si="13"/>
        <v>0.65800000000000003</v>
      </c>
      <c r="H712" s="79" t="s">
        <v>1159</v>
      </c>
    </row>
    <row r="713" spans="1:8">
      <c r="A713" s="39" t="s">
        <v>2029</v>
      </c>
      <c r="B713" s="74">
        <v>1602321</v>
      </c>
      <c r="C713" s="75">
        <v>500</v>
      </c>
      <c r="D713" s="76">
        <v>1645</v>
      </c>
      <c r="E713" s="76">
        <f t="shared" si="12"/>
        <v>3.29</v>
      </c>
      <c r="F713" s="77">
        <v>0.2</v>
      </c>
      <c r="G713" s="78">
        <f t="shared" si="13"/>
        <v>0.65800000000000003</v>
      </c>
      <c r="H713" s="79" t="s">
        <v>1159</v>
      </c>
    </row>
    <row r="714" spans="1:8">
      <c r="A714" s="39" t="s">
        <v>2030</v>
      </c>
      <c r="B714" s="83">
        <v>323972</v>
      </c>
      <c r="C714" s="80">
        <v>29</v>
      </c>
      <c r="D714" s="81">
        <v>1030.95</v>
      </c>
      <c r="E714" s="76">
        <f t="shared" si="12"/>
        <v>35.550000000000004</v>
      </c>
      <c r="F714" s="77">
        <v>0.2</v>
      </c>
      <c r="G714" s="78">
        <f t="shared" si="13"/>
        <v>7.1100000000000012</v>
      </c>
      <c r="H714" s="84" t="s">
        <v>1212</v>
      </c>
    </row>
    <row r="715" spans="1:8">
      <c r="A715" s="39" t="s">
        <v>2031</v>
      </c>
      <c r="B715" s="74">
        <v>1914238</v>
      </c>
      <c r="C715" s="75">
        <v>100</v>
      </c>
      <c r="D715" s="76">
        <v>59</v>
      </c>
      <c r="E715" s="76">
        <f t="shared" si="12"/>
        <v>0.59</v>
      </c>
      <c r="F715" s="77">
        <v>0.2</v>
      </c>
      <c r="G715" s="78">
        <f t="shared" si="13"/>
        <v>0.11799999999999999</v>
      </c>
      <c r="H715" s="79" t="s">
        <v>1159</v>
      </c>
    </row>
    <row r="716" spans="1:8">
      <c r="A716" s="39" t="s">
        <v>2032</v>
      </c>
      <c r="B716" s="83">
        <v>2664811</v>
      </c>
      <c r="C716" s="88">
        <v>50</v>
      </c>
      <c r="D716" s="81">
        <v>61</v>
      </c>
      <c r="E716" s="76">
        <f t="shared" ref="E716:E784" si="14">D716/C716</f>
        <v>1.22</v>
      </c>
      <c r="F716" s="77">
        <v>0.2</v>
      </c>
      <c r="G716" s="78">
        <f t="shared" ref="G716:G784" si="15">E716*0.2</f>
        <v>0.24399999999999999</v>
      </c>
      <c r="H716" s="84" t="s">
        <v>1159</v>
      </c>
    </row>
    <row r="717" spans="1:8">
      <c r="A717" s="39" t="s">
        <v>2033</v>
      </c>
      <c r="B717" s="74">
        <v>792944</v>
      </c>
      <c r="C717" s="75">
        <v>770</v>
      </c>
      <c r="D717" s="76">
        <v>939.4</v>
      </c>
      <c r="E717" s="76">
        <f t="shared" si="14"/>
        <v>1.22</v>
      </c>
      <c r="F717" s="77">
        <v>0.2</v>
      </c>
      <c r="G717" s="78">
        <f t="shared" si="15"/>
        <v>0.24399999999999999</v>
      </c>
      <c r="H717" s="79" t="s">
        <v>1159</v>
      </c>
    </row>
    <row r="718" spans="1:8">
      <c r="A718" s="85" t="s">
        <v>2034</v>
      </c>
      <c r="B718" s="83">
        <v>2663716</v>
      </c>
      <c r="C718" s="75">
        <v>90</v>
      </c>
      <c r="D718" s="81">
        <v>243.9</v>
      </c>
      <c r="E718" s="76">
        <f t="shared" si="14"/>
        <v>2.71</v>
      </c>
      <c r="F718" s="77">
        <v>0.2</v>
      </c>
      <c r="G718" s="78">
        <f t="shared" si="15"/>
        <v>0.54200000000000004</v>
      </c>
      <c r="H718" s="79" t="s">
        <v>1159</v>
      </c>
    </row>
    <row r="719" spans="1:8">
      <c r="A719" s="39" t="s">
        <v>2035</v>
      </c>
      <c r="B719" s="74">
        <v>797327</v>
      </c>
      <c r="C719" s="75">
        <v>90</v>
      </c>
      <c r="D719" s="76">
        <v>243.9</v>
      </c>
      <c r="E719" s="76">
        <f t="shared" si="14"/>
        <v>2.71</v>
      </c>
      <c r="F719" s="77">
        <v>0.2</v>
      </c>
      <c r="G719" s="78">
        <f t="shared" si="15"/>
        <v>0.54200000000000004</v>
      </c>
      <c r="H719" s="79" t="s">
        <v>1159</v>
      </c>
    </row>
    <row r="720" spans="1:8">
      <c r="A720" s="39" t="s">
        <v>2036</v>
      </c>
      <c r="B720" s="83">
        <v>1606704</v>
      </c>
      <c r="C720" s="80">
        <v>40</v>
      </c>
      <c r="D720" s="81">
        <v>184</v>
      </c>
      <c r="E720" s="76">
        <f t="shared" si="14"/>
        <v>4.5999999999999996</v>
      </c>
      <c r="F720" s="77">
        <v>0.2</v>
      </c>
      <c r="G720" s="78">
        <f t="shared" si="15"/>
        <v>0.91999999999999993</v>
      </c>
      <c r="H720" s="84" t="s">
        <v>1159</v>
      </c>
    </row>
    <row r="721" spans="1:8">
      <c r="A721" s="39" t="s">
        <v>2037</v>
      </c>
      <c r="B721" s="83">
        <v>796231</v>
      </c>
      <c r="C721" s="49">
        <v>50</v>
      </c>
      <c r="D721" s="81">
        <v>406.5</v>
      </c>
      <c r="E721" s="76">
        <f t="shared" si="14"/>
        <v>8.1300000000000008</v>
      </c>
      <c r="F721" s="77">
        <v>0.2</v>
      </c>
      <c r="G721" s="78">
        <f t="shared" si="15"/>
        <v>1.6260000000000003</v>
      </c>
      <c r="H721" s="82" t="s">
        <v>1159</v>
      </c>
    </row>
    <row r="722" spans="1:8">
      <c r="A722" s="39" t="s">
        <v>2038</v>
      </c>
      <c r="B722" s="74">
        <v>795501</v>
      </c>
      <c r="C722" s="75">
        <v>100</v>
      </c>
      <c r="D722" s="76">
        <v>77</v>
      </c>
      <c r="E722" s="76">
        <f t="shared" si="14"/>
        <v>0.77</v>
      </c>
      <c r="F722" s="77">
        <v>0.2</v>
      </c>
      <c r="G722" s="78">
        <f t="shared" si="15"/>
        <v>0.15400000000000003</v>
      </c>
      <c r="H722" s="79" t="s">
        <v>1159</v>
      </c>
    </row>
    <row r="723" spans="1:8">
      <c r="A723" s="85" t="s">
        <v>2039</v>
      </c>
      <c r="B723" s="83">
        <v>787831</v>
      </c>
      <c r="C723" s="80">
        <v>70</v>
      </c>
      <c r="D723" s="81">
        <v>85.4</v>
      </c>
      <c r="E723" s="76">
        <f t="shared" si="14"/>
        <v>1.22</v>
      </c>
      <c r="F723" s="77">
        <v>0.2</v>
      </c>
      <c r="G723" s="78">
        <f t="shared" si="15"/>
        <v>0.24399999999999999</v>
      </c>
      <c r="H723" s="84" t="s">
        <v>1159</v>
      </c>
    </row>
    <row r="724" spans="1:8">
      <c r="A724" s="39" t="s">
        <v>2040</v>
      </c>
      <c r="B724" s="74">
        <v>788561</v>
      </c>
      <c r="C724" s="75">
        <v>200</v>
      </c>
      <c r="D724" s="76">
        <v>154</v>
      </c>
      <c r="E724" s="76">
        <f t="shared" si="14"/>
        <v>0.77</v>
      </c>
      <c r="F724" s="77">
        <v>0.2</v>
      </c>
      <c r="G724" s="78">
        <f t="shared" si="15"/>
        <v>0.15400000000000003</v>
      </c>
      <c r="H724" s="79" t="s">
        <v>1159</v>
      </c>
    </row>
    <row r="725" spans="1:8">
      <c r="A725" s="39" t="s">
        <v>2041</v>
      </c>
      <c r="B725" s="83">
        <v>2664081</v>
      </c>
      <c r="C725" s="75">
        <v>90</v>
      </c>
      <c r="D725" s="81">
        <v>89.1</v>
      </c>
      <c r="E725" s="76">
        <f t="shared" si="14"/>
        <v>0.99</v>
      </c>
      <c r="F725" s="77">
        <v>0.2</v>
      </c>
      <c r="G725" s="78">
        <f t="shared" si="15"/>
        <v>0.19800000000000001</v>
      </c>
      <c r="H725" s="79" t="s">
        <v>1159</v>
      </c>
    </row>
    <row r="726" spans="1:8">
      <c r="A726" s="39" t="s">
        <v>2042</v>
      </c>
      <c r="B726" s="74">
        <v>788196</v>
      </c>
      <c r="C726" s="75">
        <v>370</v>
      </c>
      <c r="D726" s="76">
        <v>680.8</v>
      </c>
      <c r="E726" s="76">
        <f t="shared" si="14"/>
        <v>1.8399999999999999</v>
      </c>
      <c r="F726" s="77">
        <v>0.2</v>
      </c>
      <c r="G726" s="78">
        <f t="shared" si="15"/>
        <v>0.36799999999999999</v>
      </c>
      <c r="H726" s="79" t="s">
        <v>1159</v>
      </c>
    </row>
    <row r="727" spans="1:8">
      <c r="A727" s="85" t="s">
        <v>2043</v>
      </c>
      <c r="B727" s="83">
        <v>786004</v>
      </c>
      <c r="C727" s="80">
        <v>40</v>
      </c>
      <c r="D727" s="81">
        <v>108.4</v>
      </c>
      <c r="E727" s="76">
        <f t="shared" si="14"/>
        <v>2.71</v>
      </c>
      <c r="F727" s="77">
        <v>0.2</v>
      </c>
      <c r="G727" s="78">
        <f t="shared" si="15"/>
        <v>0.54200000000000004</v>
      </c>
      <c r="H727" s="84" t="s">
        <v>1159</v>
      </c>
    </row>
    <row r="728" spans="1:8">
      <c r="A728" s="39" t="s">
        <v>2044</v>
      </c>
      <c r="B728" s="74">
        <v>809379</v>
      </c>
      <c r="C728" s="75">
        <v>100</v>
      </c>
      <c r="D728" s="76">
        <v>470</v>
      </c>
      <c r="E728" s="76">
        <f t="shared" si="14"/>
        <v>4.7</v>
      </c>
      <c r="F728" s="77">
        <v>0.2</v>
      </c>
      <c r="G728" s="78">
        <f t="shared" si="15"/>
        <v>0.94000000000000006</v>
      </c>
      <c r="H728" s="79" t="s">
        <v>1159</v>
      </c>
    </row>
    <row r="729" spans="1:8">
      <c r="A729" s="39" t="s">
        <v>2045</v>
      </c>
      <c r="B729" s="83">
        <v>2688553</v>
      </c>
      <c r="C729" s="80">
        <v>80</v>
      </c>
      <c r="D729" s="81">
        <v>48.8</v>
      </c>
      <c r="E729" s="76">
        <f t="shared" si="14"/>
        <v>0.61</v>
      </c>
      <c r="F729" s="77">
        <v>0.2</v>
      </c>
      <c r="G729" s="78">
        <f t="shared" si="15"/>
        <v>0.122</v>
      </c>
      <c r="H729" s="84" t="s">
        <v>1159</v>
      </c>
    </row>
    <row r="730" spans="1:8">
      <c r="A730" s="39" t="s">
        <v>2046</v>
      </c>
      <c r="B730" s="83" t="s">
        <v>2047</v>
      </c>
      <c r="C730" s="80">
        <v>20</v>
      </c>
      <c r="D730" s="81">
        <v>12.2</v>
      </c>
      <c r="E730" s="76">
        <f t="shared" si="14"/>
        <v>0.61</v>
      </c>
      <c r="F730" s="77">
        <v>0.2</v>
      </c>
      <c r="G730" s="78">
        <f t="shared" si="15"/>
        <v>0.122</v>
      </c>
      <c r="H730" s="84" t="s">
        <v>1159</v>
      </c>
    </row>
    <row r="731" spans="1:8">
      <c r="A731" s="39" t="s">
        <v>2048</v>
      </c>
      <c r="B731" s="83">
        <v>2690014</v>
      </c>
      <c r="C731" s="80">
        <v>60</v>
      </c>
      <c r="D731" s="81">
        <v>36.6</v>
      </c>
      <c r="E731" s="76">
        <f t="shared" si="14"/>
        <v>0.61</v>
      </c>
      <c r="F731" s="77">
        <v>0.2</v>
      </c>
      <c r="G731" s="78">
        <f t="shared" si="15"/>
        <v>0.122</v>
      </c>
      <c r="H731" s="84" t="s">
        <v>1159</v>
      </c>
    </row>
    <row r="732" spans="1:8">
      <c r="A732" s="39" t="s">
        <v>2049</v>
      </c>
      <c r="B732" s="74">
        <v>792214</v>
      </c>
      <c r="C732" s="75">
        <v>200</v>
      </c>
      <c r="D732" s="76">
        <v>122</v>
      </c>
      <c r="E732" s="76">
        <f t="shared" si="14"/>
        <v>0.61</v>
      </c>
      <c r="F732" s="77">
        <v>0.2</v>
      </c>
      <c r="G732" s="78">
        <f t="shared" si="15"/>
        <v>0.122</v>
      </c>
      <c r="H732" s="79" t="s">
        <v>1159</v>
      </c>
    </row>
    <row r="733" spans="1:8">
      <c r="A733" s="39" t="s">
        <v>2050</v>
      </c>
      <c r="B733" s="83">
        <v>2664446</v>
      </c>
      <c r="C733" s="75">
        <v>90</v>
      </c>
      <c r="D733" s="81">
        <v>109.8</v>
      </c>
      <c r="E733" s="76">
        <f t="shared" si="14"/>
        <v>1.22</v>
      </c>
      <c r="F733" s="77">
        <v>0.2</v>
      </c>
      <c r="G733" s="78">
        <f t="shared" si="15"/>
        <v>0.24399999999999999</v>
      </c>
      <c r="H733" s="79" t="s">
        <v>1159</v>
      </c>
    </row>
    <row r="734" spans="1:8">
      <c r="A734" s="39" t="s">
        <v>2050</v>
      </c>
      <c r="B734" s="83">
        <v>2680882</v>
      </c>
      <c r="C734" s="80">
        <v>60</v>
      </c>
      <c r="D734" s="81">
        <v>73.2</v>
      </c>
      <c r="E734" s="76">
        <f t="shared" si="14"/>
        <v>1.22</v>
      </c>
      <c r="F734" s="77">
        <v>0.2</v>
      </c>
      <c r="G734" s="78">
        <f t="shared" si="15"/>
        <v>0.24399999999999999</v>
      </c>
      <c r="H734" s="84" t="s">
        <v>1159</v>
      </c>
    </row>
    <row r="735" spans="1:8">
      <c r="A735" s="39" t="s">
        <v>2051</v>
      </c>
      <c r="B735" s="83">
        <v>215496</v>
      </c>
      <c r="C735" s="80">
        <v>50</v>
      </c>
      <c r="D735" s="81">
        <v>61</v>
      </c>
      <c r="E735" s="76">
        <f t="shared" si="14"/>
        <v>1.22</v>
      </c>
      <c r="F735" s="77">
        <v>0.2</v>
      </c>
      <c r="G735" s="78">
        <f t="shared" si="15"/>
        <v>0.24399999999999999</v>
      </c>
      <c r="H735" s="84" t="s">
        <v>1159</v>
      </c>
    </row>
    <row r="736" spans="1:8">
      <c r="A736" s="39" t="s">
        <v>2052</v>
      </c>
      <c r="B736" s="74">
        <v>1601956</v>
      </c>
      <c r="C736" s="75">
        <v>500</v>
      </c>
      <c r="D736" s="76">
        <v>610</v>
      </c>
      <c r="E736" s="76">
        <f t="shared" si="14"/>
        <v>1.22</v>
      </c>
      <c r="F736" s="77">
        <v>0.2</v>
      </c>
      <c r="G736" s="78">
        <f t="shared" si="15"/>
        <v>0.24399999999999999</v>
      </c>
      <c r="H736" s="79" t="s">
        <v>1159</v>
      </c>
    </row>
    <row r="737" spans="1:8">
      <c r="A737" s="39" t="s">
        <v>2053</v>
      </c>
      <c r="B737" s="74">
        <v>791483</v>
      </c>
      <c r="C737" s="75">
        <v>600</v>
      </c>
      <c r="D737" s="76">
        <v>1104</v>
      </c>
      <c r="E737" s="76">
        <f t="shared" si="14"/>
        <v>1.84</v>
      </c>
      <c r="F737" s="77">
        <v>0.2</v>
      </c>
      <c r="G737" s="78">
        <f t="shared" si="15"/>
        <v>0.36800000000000005</v>
      </c>
      <c r="H737" s="79" t="s">
        <v>1159</v>
      </c>
    </row>
    <row r="738" spans="1:8">
      <c r="A738" s="39" t="s">
        <v>2054</v>
      </c>
      <c r="B738" s="74">
        <v>795136</v>
      </c>
      <c r="C738" s="49">
        <v>100</v>
      </c>
      <c r="D738" s="76">
        <v>271</v>
      </c>
      <c r="E738" s="76">
        <f t="shared" si="14"/>
        <v>2.71</v>
      </c>
      <c r="F738" s="77">
        <v>0.2</v>
      </c>
      <c r="G738" s="78">
        <f t="shared" si="15"/>
        <v>0.54200000000000004</v>
      </c>
      <c r="H738" s="82" t="s">
        <v>1159</v>
      </c>
    </row>
    <row r="739" spans="1:8">
      <c r="A739" s="39" t="s">
        <v>2054</v>
      </c>
      <c r="B739" s="74">
        <v>1600130</v>
      </c>
      <c r="C739" s="75">
        <v>100</v>
      </c>
      <c r="D739" s="76">
        <v>271</v>
      </c>
      <c r="E739" s="76">
        <f t="shared" si="14"/>
        <v>2.71</v>
      </c>
      <c r="F739" s="77">
        <v>0.2</v>
      </c>
      <c r="G739" s="78">
        <f t="shared" si="15"/>
        <v>0.54200000000000004</v>
      </c>
      <c r="H739" s="79" t="s">
        <v>1159</v>
      </c>
    </row>
    <row r="740" spans="1:8">
      <c r="A740" s="39" t="s">
        <v>2055</v>
      </c>
      <c r="B740" s="74">
        <v>1607434</v>
      </c>
      <c r="C740" s="75">
        <v>100</v>
      </c>
      <c r="D740" s="76">
        <v>1475</v>
      </c>
      <c r="E740" s="76">
        <f t="shared" si="14"/>
        <v>14.75</v>
      </c>
      <c r="F740" s="77">
        <v>0.2</v>
      </c>
      <c r="G740" s="78">
        <f t="shared" si="15"/>
        <v>2.95</v>
      </c>
      <c r="H740" s="79" t="s">
        <v>1159</v>
      </c>
    </row>
    <row r="741" spans="1:8">
      <c r="A741" s="39" t="s">
        <v>2056</v>
      </c>
      <c r="B741" s="83">
        <v>218053</v>
      </c>
      <c r="C741" s="80">
        <v>16</v>
      </c>
      <c r="D741" s="81">
        <v>236</v>
      </c>
      <c r="E741" s="76">
        <f t="shared" si="14"/>
        <v>14.75</v>
      </c>
      <c r="F741" s="77">
        <v>0.2</v>
      </c>
      <c r="G741" s="78">
        <f t="shared" si="15"/>
        <v>2.95</v>
      </c>
      <c r="H741" s="84" t="s">
        <v>1159</v>
      </c>
    </row>
    <row r="742" spans="1:8">
      <c r="A742" s="39" t="s">
        <v>2057</v>
      </c>
      <c r="B742" s="74">
        <v>295483</v>
      </c>
      <c r="C742" s="75">
        <v>123</v>
      </c>
      <c r="D742" s="76">
        <v>5242.26</v>
      </c>
      <c r="E742" s="76">
        <f t="shared" si="14"/>
        <v>42.620000000000005</v>
      </c>
      <c r="F742" s="77">
        <v>0.2</v>
      </c>
      <c r="G742" s="78">
        <f t="shared" si="15"/>
        <v>8.5240000000000009</v>
      </c>
      <c r="H742" s="79" t="s">
        <v>1212</v>
      </c>
    </row>
    <row r="743" spans="1:8">
      <c r="A743" s="39" t="s">
        <v>2058</v>
      </c>
      <c r="B743" s="83">
        <v>318859</v>
      </c>
      <c r="C743" s="80">
        <v>3</v>
      </c>
      <c r="D743" s="81">
        <v>127.86</v>
      </c>
      <c r="E743" s="76">
        <f t="shared" si="14"/>
        <v>42.62</v>
      </c>
      <c r="F743" s="77">
        <v>0.2</v>
      </c>
      <c r="G743" s="78">
        <f t="shared" si="15"/>
        <v>8.5239999999999991</v>
      </c>
      <c r="H743" s="84" t="s">
        <v>1212</v>
      </c>
    </row>
    <row r="744" spans="1:8">
      <c r="A744" s="39" t="s">
        <v>2059</v>
      </c>
      <c r="B744" s="83">
        <v>216957</v>
      </c>
      <c r="C744" s="80">
        <v>10</v>
      </c>
      <c r="D744" s="81">
        <v>495.2</v>
      </c>
      <c r="E744" s="76">
        <f t="shared" si="14"/>
        <v>49.519999999999996</v>
      </c>
      <c r="F744" s="77">
        <v>0.2</v>
      </c>
      <c r="G744" s="78">
        <f t="shared" si="15"/>
        <v>9.9039999999999999</v>
      </c>
      <c r="H744" s="84" t="s">
        <v>1159</v>
      </c>
    </row>
    <row r="745" spans="1:8">
      <c r="A745" s="39" t="s">
        <v>2060</v>
      </c>
      <c r="B745" s="83">
        <v>364515</v>
      </c>
      <c r="C745" s="80">
        <v>22</v>
      </c>
      <c r="D745" s="81">
        <v>784.52</v>
      </c>
      <c r="E745" s="76">
        <f t="shared" si="14"/>
        <v>35.659999999999997</v>
      </c>
      <c r="F745" s="77">
        <v>0.2</v>
      </c>
      <c r="G745" s="78">
        <f t="shared" si="15"/>
        <v>7.1319999999999997</v>
      </c>
      <c r="H745" s="84" t="s">
        <v>1212</v>
      </c>
    </row>
    <row r="746" spans="1:8">
      <c r="A746" s="39" t="s">
        <v>2061</v>
      </c>
      <c r="B746" s="83">
        <v>216592</v>
      </c>
      <c r="C746" s="80">
        <v>10</v>
      </c>
      <c r="D746" s="81">
        <v>108.7</v>
      </c>
      <c r="E746" s="76">
        <f t="shared" si="14"/>
        <v>10.870000000000001</v>
      </c>
      <c r="F746" s="77">
        <v>0.2</v>
      </c>
      <c r="G746" s="78">
        <f t="shared" si="15"/>
        <v>2.1740000000000004</v>
      </c>
      <c r="H746" s="84" t="s">
        <v>1159</v>
      </c>
    </row>
    <row r="747" spans="1:8">
      <c r="A747" s="39" t="s">
        <v>2062</v>
      </c>
      <c r="B747" s="83">
        <v>218418</v>
      </c>
      <c r="C747" s="80">
        <v>8</v>
      </c>
      <c r="D747" s="81">
        <v>124</v>
      </c>
      <c r="E747" s="76">
        <f t="shared" si="14"/>
        <v>15.5</v>
      </c>
      <c r="F747" s="77">
        <v>0.2</v>
      </c>
      <c r="G747" s="78">
        <f t="shared" si="15"/>
        <v>3.1</v>
      </c>
      <c r="H747" s="84" t="s">
        <v>1159</v>
      </c>
    </row>
    <row r="748" spans="1:8">
      <c r="A748" s="39" t="s">
        <v>2063</v>
      </c>
      <c r="B748" s="83">
        <v>329086</v>
      </c>
      <c r="C748" s="80">
        <v>43</v>
      </c>
      <c r="D748" s="81">
        <v>1438.35</v>
      </c>
      <c r="E748" s="76">
        <f t="shared" si="14"/>
        <v>33.449999999999996</v>
      </c>
      <c r="F748" s="77">
        <v>0.2</v>
      </c>
      <c r="G748" s="78">
        <f t="shared" si="15"/>
        <v>6.6899999999999995</v>
      </c>
      <c r="H748" s="84" t="s">
        <v>1212</v>
      </c>
    </row>
    <row r="749" spans="1:8">
      <c r="A749" s="39" t="s">
        <v>2064</v>
      </c>
      <c r="B749" s="74">
        <v>789657</v>
      </c>
      <c r="C749" s="75">
        <v>140</v>
      </c>
      <c r="D749" s="76">
        <v>390.6</v>
      </c>
      <c r="E749" s="76">
        <f t="shared" si="14"/>
        <v>2.79</v>
      </c>
      <c r="F749" s="77">
        <v>0.2</v>
      </c>
      <c r="G749" s="78">
        <f t="shared" si="15"/>
        <v>0.55800000000000005</v>
      </c>
      <c r="H749" s="79" t="s">
        <v>1159</v>
      </c>
    </row>
    <row r="750" spans="1:8">
      <c r="A750" s="39" t="s">
        <v>2065</v>
      </c>
      <c r="B750" s="83">
        <v>310823</v>
      </c>
      <c r="C750" s="49">
        <v>5.5</v>
      </c>
      <c r="D750" s="81">
        <v>307.45</v>
      </c>
      <c r="E750" s="76">
        <f t="shared" si="14"/>
        <v>55.9</v>
      </c>
      <c r="F750" s="77">
        <v>0.2</v>
      </c>
      <c r="G750" s="78">
        <f t="shared" si="15"/>
        <v>11.18</v>
      </c>
      <c r="H750" s="82" t="s">
        <v>1212</v>
      </c>
    </row>
    <row r="751" spans="1:8">
      <c r="A751" s="39" t="s">
        <v>2066</v>
      </c>
      <c r="B751" s="74">
        <v>310458</v>
      </c>
      <c r="C751" s="75">
        <v>170</v>
      </c>
      <c r="D751" s="76">
        <v>9518.2999999999993</v>
      </c>
      <c r="E751" s="76">
        <f t="shared" si="14"/>
        <v>55.989999999999995</v>
      </c>
      <c r="F751" s="77">
        <v>0.2</v>
      </c>
      <c r="G751" s="78">
        <f t="shared" si="15"/>
        <v>11.198</v>
      </c>
      <c r="H751" s="79" t="s">
        <v>1212</v>
      </c>
    </row>
    <row r="752" spans="1:8">
      <c r="A752" s="39" t="s">
        <v>2067</v>
      </c>
      <c r="B752" s="83">
        <v>375471</v>
      </c>
      <c r="C752" s="49">
        <v>1</v>
      </c>
      <c r="D752" s="81">
        <v>16.32</v>
      </c>
      <c r="E752" s="76">
        <f t="shared" si="14"/>
        <v>16.32</v>
      </c>
      <c r="F752" s="77">
        <v>0.2</v>
      </c>
      <c r="G752" s="78">
        <f t="shared" si="15"/>
        <v>3.2640000000000002</v>
      </c>
      <c r="H752" s="82" t="s">
        <v>1212</v>
      </c>
    </row>
    <row r="753" spans="1:8">
      <c r="A753" s="39" t="s">
        <v>2068</v>
      </c>
      <c r="B753" s="74">
        <v>296578</v>
      </c>
      <c r="C753" s="49">
        <v>100</v>
      </c>
      <c r="D753" s="76">
        <v>194</v>
      </c>
      <c r="E753" s="76">
        <f t="shared" si="14"/>
        <v>1.94</v>
      </c>
      <c r="F753" s="77">
        <v>0.2</v>
      </c>
      <c r="G753" s="78">
        <f t="shared" si="15"/>
        <v>0.38800000000000001</v>
      </c>
      <c r="H753" s="82" t="s">
        <v>1271</v>
      </c>
    </row>
    <row r="754" spans="1:8">
      <c r="A754" s="39" t="s">
        <v>2069</v>
      </c>
      <c r="B754" s="83">
        <v>215131</v>
      </c>
      <c r="C754" s="80">
        <v>80</v>
      </c>
      <c r="D754" s="81">
        <v>147.19999999999999</v>
      </c>
      <c r="E754" s="76">
        <f t="shared" si="14"/>
        <v>1.8399999999999999</v>
      </c>
      <c r="F754" s="77">
        <v>0.2</v>
      </c>
      <c r="G754" s="78">
        <f t="shared" si="15"/>
        <v>0.36799999999999999</v>
      </c>
      <c r="H754" s="84" t="s">
        <v>1159</v>
      </c>
    </row>
    <row r="755" spans="1:8" ht="27">
      <c r="A755" s="39" t="s">
        <v>2070</v>
      </c>
      <c r="B755" s="74">
        <v>261515</v>
      </c>
      <c r="C755" s="75">
        <v>115</v>
      </c>
      <c r="D755" s="76">
        <v>509.45</v>
      </c>
      <c r="E755" s="76">
        <f t="shared" si="14"/>
        <v>4.43</v>
      </c>
      <c r="F755" s="77">
        <v>0.2</v>
      </c>
      <c r="G755" s="78">
        <f t="shared" si="15"/>
        <v>0.88600000000000001</v>
      </c>
      <c r="H755" s="79" t="s">
        <v>1159</v>
      </c>
    </row>
    <row r="756" spans="1:8">
      <c r="A756" s="39" t="s">
        <v>2071</v>
      </c>
      <c r="B756" s="83">
        <v>2684535</v>
      </c>
      <c r="C756" s="49">
        <v>18</v>
      </c>
      <c r="D756" s="81">
        <v>99.18</v>
      </c>
      <c r="E756" s="76">
        <f t="shared" si="14"/>
        <v>5.5100000000000007</v>
      </c>
      <c r="F756" s="77">
        <v>0.2</v>
      </c>
      <c r="G756" s="78">
        <f t="shared" si="15"/>
        <v>1.1020000000000001</v>
      </c>
      <c r="H756" s="82" t="s">
        <v>1964</v>
      </c>
    </row>
    <row r="757" spans="1:8">
      <c r="A757" s="39" t="s">
        <v>2072</v>
      </c>
      <c r="B757" s="83">
        <v>261150</v>
      </c>
      <c r="C757" s="80">
        <v>85</v>
      </c>
      <c r="D757" s="81">
        <v>264.35000000000002</v>
      </c>
      <c r="E757" s="76">
        <f t="shared" si="14"/>
        <v>3.1100000000000003</v>
      </c>
      <c r="F757" s="77">
        <v>0.2</v>
      </c>
      <c r="G757" s="78">
        <f t="shared" si="15"/>
        <v>0.62200000000000011</v>
      </c>
      <c r="H757" s="84" t="s">
        <v>1159</v>
      </c>
    </row>
    <row r="758" spans="1:8">
      <c r="A758" s="39" t="s">
        <v>2073</v>
      </c>
      <c r="B758" s="74">
        <v>260785</v>
      </c>
      <c r="C758" s="75">
        <v>94</v>
      </c>
      <c r="D758" s="76">
        <v>387.28</v>
      </c>
      <c r="E758" s="76">
        <f t="shared" si="14"/>
        <v>4.12</v>
      </c>
      <c r="F758" s="77">
        <v>0.2</v>
      </c>
      <c r="G758" s="78">
        <f t="shared" si="15"/>
        <v>0.82400000000000007</v>
      </c>
      <c r="H758" s="79" t="s">
        <v>1159</v>
      </c>
    </row>
    <row r="759" spans="1:8" ht="27">
      <c r="A759" s="39" t="s">
        <v>2074</v>
      </c>
      <c r="B759" s="74">
        <v>2684900</v>
      </c>
      <c r="C759" s="75">
        <v>100</v>
      </c>
      <c r="D759" s="76">
        <v>470</v>
      </c>
      <c r="E759" s="76">
        <f t="shared" si="14"/>
        <v>4.7</v>
      </c>
      <c r="F759" s="77">
        <v>0.2</v>
      </c>
      <c r="G759" s="78">
        <f t="shared" si="15"/>
        <v>0.94000000000000006</v>
      </c>
      <c r="H759" s="79" t="s">
        <v>1159</v>
      </c>
    </row>
    <row r="760" spans="1:8">
      <c r="A760" s="39" t="s">
        <v>2075</v>
      </c>
      <c r="B760" s="74">
        <v>2687092</v>
      </c>
      <c r="C760" s="75">
        <v>95</v>
      </c>
      <c r="D760" s="76">
        <v>708.7</v>
      </c>
      <c r="E760" s="76">
        <f t="shared" si="14"/>
        <v>7.4600000000000009</v>
      </c>
      <c r="F760" s="77">
        <v>0.2</v>
      </c>
      <c r="G760" s="78">
        <f t="shared" si="15"/>
        <v>1.4920000000000002</v>
      </c>
      <c r="H760" s="79" t="s">
        <v>1159</v>
      </c>
    </row>
    <row r="761" spans="1:8">
      <c r="A761" s="39" t="s">
        <v>2076</v>
      </c>
      <c r="B761" s="74">
        <v>2682709</v>
      </c>
      <c r="C761" s="75">
        <v>91</v>
      </c>
      <c r="D761" s="76">
        <v>272.08999999999997</v>
      </c>
      <c r="E761" s="76">
        <f t="shared" si="14"/>
        <v>2.9899999999999998</v>
      </c>
      <c r="F761" s="77">
        <v>0.2</v>
      </c>
      <c r="G761" s="78">
        <f t="shared" si="15"/>
        <v>0.59799999999999998</v>
      </c>
      <c r="H761" s="79" t="s">
        <v>1159</v>
      </c>
    </row>
    <row r="762" spans="1:8" ht="27">
      <c r="A762" s="39" t="s">
        <v>2077</v>
      </c>
      <c r="B762" s="80" t="s">
        <v>2078</v>
      </c>
      <c r="C762" s="80">
        <v>12</v>
      </c>
      <c r="D762" s="81">
        <v>73.56</v>
      </c>
      <c r="E762" s="76">
        <f t="shared" si="14"/>
        <v>6.13</v>
      </c>
      <c r="F762" s="77">
        <v>0.2</v>
      </c>
      <c r="G762" s="78">
        <f t="shared" si="15"/>
        <v>1.226</v>
      </c>
      <c r="H762" s="84" t="s">
        <v>1159</v>
      </c>
    </row>
    <row r="763" spans="1:8" ht="27">
      <c r="A763" s="39" t="s">
        <v>2079</v>
      </c>
      <c r="B763" s="83">
        <v>260420</v>
      </c>
      <c r="C763" s="80">
        <v>33</v>
      </c>
      <c r="D763" s="81">
        <v>560.01</v>
      </c>
      <c r="E763" s="76">
        <f t="shared" si="14"/>
        <v>16.97</v>
      </c>
      <c r="F763" s="77">
        <v>0.2</v>
      </c>
      <c r="G763" s="78">
        <f t="shared" si="15"/>
        <v>3.3940000000000001</v>
      </c>
      <c r="H763" s="84" t="s">
        <v>1159</v>
      </c>
    </row>
    <row r="764" spans="1:8" ht="27">
      <c r="A764" s="39" t="s">
        <v>2080</v>
      </c>
      <c r="B764" s="83">
        <v>259689</v>
      </c>
      <c r="C764" s="80">
        <v>44</v>
      </c>
      <c r="D764" s="81">
        <v>311.95999999999998</v>
      </c>
      <c r="E764" s="76">
        <f t="shared" si="14"/>
        <v>7.09</v>
      </c>
      <c r="F764" s="77">
        <v>0.2</v>
      </c>
      <c r="G764" s="78">
        <f t="shared" si="15"/>
        <v>1.4180000000000001</v>
      </c>
      <c r="H764" s="84" t="s">
        <v>1159</v>
      </c>
    </row>
    <row r="765" spans="1:8" ht="27">
      <c r="A765" s="39" t="s">
        <v>2081</v>
      </c>
      <c r="B765" s="83">
        <v>261881</v>
      </c>
      <c r="C765" s="80">
        <v>39</v>
      </c>
      <c r="D765" s="81">
        <v>614.25</v>
      </c>
      <c r="E765" s="76">
        <f t="shared" si="14"/>
        <v>15.75</v>
      </c>
      <c r="F765" s="77">
        <v>0.2</v>
      </c>
      <c r="G765" s="78">
        <f t="shared" si="15"/>
        <v>3.1500000000000004</v>
      </c>
      <c r="H765" s="84" t="s">
        <v>1159</v>
      </c>
    </row>
    <row r="766" spans="1:8" ht="27">
      <c r="A766" s="39" t="s">
        <v>2082</v>
      </c>
      <c r="B766" s="83">
        <v>378759</v>
      </c>
      <c r="C766" s="80">
        <v>5.5</v>
      </c>
      <c r="D766" s="81">
        <v>204.16</v>
      </c>
      <c r="E766" s="76">
        <f t="shared" si="14"/>
        <v>37.119999999999997</v>
      </c>
      <c r="F766" s="77">
        <v>0.2</v>
      </c>
      <c r="G766" s="78">
        <f t="shared" si="15"/>
        <v>7.4239999999999995</v>
      </c>
      <c r="H766" s="84" t="s">
        <v>1212</v>
      </c>
    </row>
    <row r="767" spans="1:8">
      <c r="A767" s="39" t="s">
        <v>2083</v>
      </c>
      <c r="B767" s="83">
        <v>2706449</v>
      </c>
      <c r="C767" s="49">
        <v>1</v>
      </c>
      <c r="D767" s="81">
        <v>112.5</v>
      </c>
      <c r="E767" s="76">
        <f t="shared" si="14"/>
        <v>112.5</v>
      </c>
      <c r="F767" s="77">
        <v>0.2</v>
      </c>
      <c r="G767" s="78">
        <f t="shared" si="15"/>
        <v>22.5</v>
      </c>
      <c r="H767" s="82" t="s">
        <v>1162</v>
      </c>
    </row>
    <row r="768" spans="1:8">
      <c r="A768" s="39" t="s">
        <v>2084</v>
      </c>
      <c r="B768" s="83">
        <v>2706814</v>
      </c>
      <c r="C768" s="49">
        <v>1</v>
      </c>
      <c r="D768" s="81">
        <v>112.5</v>
      </c>
      <c r="E768" s="76">
        <f t="shared" si="14"/>
        <v>112.5</v>
      </c>
      <c r="F768" s="77">
        <v>0.2</v>
      </c>
      <c r="G768" s="78">
        <f t="shared" si="15"/>
        <v>22.5</v>
      </c>
      <c r="H768" s="82" t="s">
        <v>1162</v>
      </c>
    </row>
    <row r="769" spans="1:8">
      <c r="A769" s="39" t="s">
        <v>2085</v>
      </c>
      <c r="B769" s="80" t="s">
        <v>2086</v>
      </c>
      <c r="C769" s="80">
        <v>16</v>
      </c>
      <c r="D769" s="81">
        <v>19.04</v>
      </c>
      <c r="E769" s="76">
        <f t="shared" si="14"/>
        <v>1.19</v>
      </c>
      <c r="F769" s="77">
        <v>0.2</v>
      </c>
      <c r="G769" s="78">
        <f t="shared" si="15"/>
        <v>0.23799999999999999</v>
      </c>
      <c r="H769" s="84" t="s">
        <v>1159</v>
      </c>
    </row>
    <row r="770" spans="1:8">
      <c r="A770" s="85" t="s">
        <v>2087</v>
      </c>
      <c r="B770" s="80" t="s">
        <v>2088</v>
      </c>
      <c r="C770" s="49">
        <v>50</v>
      </c>
      <c r="D770" s="81">
        <v>59.5</v>
      </c>
      <c r="E770" s="76">
        <f t="shared" si="14"/>
        <v>1.19</v>
      </c>
      <c r="F770" s="77">
        <v>0.2</v>
      </c>
      <c r="G770" s="78">
        <f t="shared" si="15"/>
        <v>0.23799999999999999</v>
      </c>
      <c r="H770" s="82" t="s">
        <v>1159</v>
      </c>
    </row>
    <row r="771" spans="1:8">
      <c r="A771" s="39" t="s">
        <v>2089</v>
      </c>
      <c r="B771" s="80" t="s">
        <v>2090</v>
      </c>
      <c r="C771" s="80">
        <v>20</v>
      </c>
      <c r="D771" s="81">
        <v>27.2</v>
      </c>
      <c r="E771" s="76">
        <f t="shared" si="14"/>
        <v>1.3599999999999999</v>
      </c>
      <c r="F771" s="77">
        <v>0.2</v>
      </c>
      <c r="G771" s="78">
        <f t="shared" si="15"/>
        <v>0.27199999999999996</v>
      </c>
      <c r="H771" s="84" t="s">
        <v>1159</v>
      </c>
    </row>
    <row r="772" spans="1:8">
      <c r="A772" s="39" t="s">
        <v>2091</v>
      </c>
      <c r="B772" s="80" t="s">
        <v>2092</v>
      </c>
      <c r="C772" s="80">
        <v>25</v>
      </c>
      <c r="D772" s="81">
        <v>48</v>
      </c>
      <c r="E772" s="76">
        <f t="shared" si="14"/>
        <v>1.92</v>
      </c>
      <c r="F772" s="77">
        <v>0.2</v>
      </c>
      <c r="G772" s="78">
        <f t="shared" si="15"/>
        <v>0.38400000000000001</v>
      </c>
      <c r="H772" s="84" t="s">
        <v>1159</v>
      </c>
    </row>
    <row r="773" spans="1:8">
      <c r="A773" s="39" t="s">
        <v>2093</v>
      </c>
      <c r="B773" s="80" t="s">
        <v>2094</v>
      </c>
      <c r="C773" s="80">
        <v>10</v>
      </c>
      <c r="D773" s="81">
        <v>259.5</v>
      </c>
      <c r="E773" s="76">
        <f t="shared" si="14"/>
        <v>25.95</v>
      </c>
      <c r="F773" s="77">
        <v>0.2</v>
      </c>
      <c r="G773" s="78">
        <f t="shared" si="15"/>
        <v>5.19</v>
      </c>
      <c r="H773" s="84" t="s">
        <v>1159</v>
      </c>
    </row>
    <row r="774" spans="1:8">
      <c r="A774" s="39" t="s">
        <v>2095</v>
      </c>
      <c r="B774" s="83">
        <v>2780593</v>
      </c>
      <c r="C774" s="80">
        <v>32</v>
      </c>
      <c r="D774" s="81">
        <v>70.72</v>
      </c>
      <c r="E774" s="76">
        <f t="shared" si="14"/>
        <v>2.21</v>
      </c>
      <c r="F774" s="77">
        <v>0.2</v>
      </c>
      <c r="G774" s="78">
        <f t="shared" si="15"/>
        <v>0.442</v>
      </c>
      <c r="H774" s="84" t="s">
        <v>1159</v>
      </c>
    </row>
    <row r="775" spans="1:8">
      <c r="A775" s="39" t="s">
        <v>2096</v>
      </c>
      <c r="B775" s="83">
        <v>2700241</v>
      </c>
      <c r="C775" s="49">
        <v>1</v>
      </c>
      <c r="D775" s="81">
        <v>112.5</v>
      </c>
      <c r="E775" s="76">
        <f t="shared" si="14"/>
        <v>112.5</v>
      </c>
      <c r="F775" s="77">
        <v>0.2</v>
      </c>
      <c r="G775" s="78">
        <f t="shared" si="15"/>
        <v>22.5</v>
      </c>
      <c r="H775" s="82" t="s">
        <v>1162</v>
      </c>
    </row>
    <row r="776" spans="1:8">
      <c r="A776" s="39" t="s">
        <v>2097</v>
      </c>
      <c r="B776" s="83">
        <v>2699875</v>
      </c>
      <c r="C776" s="49">
        <v>1</v>
      </c>
      <c r="D776" s="81">
        <v>150</v>
      </c>
      <c r="E776" s="76">
        <f t="shared" si="14"/>
        <v>150</v>
      </c>
      <c r="F776" s="77">
        <v>0.2</v>
      </c>
      <c r="G776" s="78">
        <f t="shared" si="15"/>
        <v>30</v>
      </c>
      <c r="H776" s="82" t="s">
        <v>1162</v>
      </c>
    </row>
    <row r="777" spans="1:8">
      <c r="A777" s="39" t="s">
        <v>2098</v>
      </c>
      <c r="B777" s="80" t="s">
        <v>2099</v>
      </c>
      <c r="C777" s="49">
        <v>2</v>
      </c>
      <c r="D777" s="81">
        <v>2.38</v>
      </c>
      <c r="E777" s="76">
        <f t="shared" si="14"/>
        <v>1.19</v>
      </c>
      <c r="F777" s="77">
        <v>0.2</v>
      </c>
      <c r="G777" s="78">
        <f t="shared" si="15"/>
        <v>0.23799999999999999</v>
      </c>
      <c r="H777" s="82" t="s">
        <v>1159</v>
      </c>
    </row>
    <row r="778" spans="1:8" ht="27">
      <c r="A778" s="39" t="s">
        <v>2100</v>
      </c>
      <c r="B778" s="74">
        <v>2222503</v>
      </c>
      <c r="C778" s="75">
        <v>356</v>
      </c>
      <c r="D778" s="76">
        <v>316.83999999999997</v>
      </c>
      <c r="E778" s="76">
        <f t="shared" si="14"/>
        <v>0.8899999999999999</v>
      </c>
      <c r="F778" s="77">
        <v>0.2</v>
      </c>
      <c r="G778" s="78">
        <f t="shared" si="15"/>
        <v>0.17799999999999999</v>
      </c>
      <c r="H778" s="79" t="s">
        <v>1162</v>
      </c>
    </row>
    <row r="779" spans="1:8">
      <c r="A779" s="39" t="s">
        <v>2101</v>
      </c>
      <c r="B779" s="74">
        <v>287448</v>
      </c>
      <c r="C779" s="75">
        <v>364</v>
      </c>
      <c r="D779" s="76">
        <v>12474.28</v>
      </c>
      <c r="E779" s="76">
        <f t="shared" si="14"/>
        <v>34.270000000000003</v>
      </c>
      <c r="F779" s="77">
        <v>0.2</v>
      </c>
      <c r="G779" s="78">
        <f t="shared" si="15"/>
        <v>6.854000000000001</v>
      </c>
      <c r="H779" s="79" t="s">
        <v>1212</v>
      </c>
    </row>
    <row r="780" spans="1:8">
      <c r="A780" s="39" t="s">
        <v>2102</v>
      </c>
      <c r="B780" s="74">
        <v>198694</v>
      </c>
      <c r="C780" s="75">
        <v>100</v>
      </c>
      <c r="D780" s="76">
        <v>1065</v>
      </c>
      <c r="E780" s="76">
        <f t="shared" si="14"/>
        <v>10.65</v>
      </c>
      <c r="F780" s="77">
        <v>0.2</v>
      </c>
      <c r="G780" s="78">
        <f t="shared" si="15"/>
        <v>2.1300000000000003</v>
      </c>
      <c r="H780" s="79" t="s">
        <v>1159</v>
      </c>
    </row>
    <row r="781" spans="1:8">
      <c r="A781" s="39" t="s">
        <v>2103</v>
      </c>
      <c r="B781" s="83">
        <v>201982</v>
      </c>
      <c r="C781" s="80">
        <v>22</v>
      </c>
      <c r="D781" s="81">
        <v>304.04000000000002</v>
      </c>
      <c r="E781" s="76">
        <f t="shared" si="14"/>
        <v>13.82</v>
      </c>
      <c r="F781" s="77">
        <v>0.2</v>
      </c>
      <c r="G781" s="78">
        <f t="shared" si="15"/>
        <v>2.7640000000000002</v>
      </c>
      <c r="H781" s="84" t="s">
        <v>1159</v>
      </c>
    </row>
    <row r="782" spans="1:8">
      <c r="A782" s="39" t="s">
        <v>2104</v>
      </c>
      <c r="B782" s="83">
        <v>202347</v>
      </c>
      <c r="C782" s="80">
        <v>36</v>
      </c>
      <c r="D782" s="81">
        <v>93.96</v>
      </c>
      <c r="E782" s="76">
        <f t="shared" si="14"/>
        <v>2.61</v>
      </c>
      <c r="F782" s="77">
        <v>0.2</v>
      </c>
      <c r="G782" s="78">
        <f t="shared" si="15"/>
        <v>0.52200000000000002</v>
      </c>
      <c r="H782" s="84" t="s">
        <v>1159</v>
      </c>
    </row>
    <row r="783" spans="1:8">
      <c r="A783" s="39" t="s">
        <v>2105</v>
      </c>
      <c r="B783" s="80" t="s">
        <v>2106</v>
      </c>
      <c r="C783" s="80">
        <v>3</v>
      </c>
      <c r="D783" s="81">
        <v>571.86</v>
      </c>
      <c r="E783" s="76">
        <f t="shared" si="14"/>
        <v>190.62</v>
      </c>
      <c r="F783" s="77">
        <v>0.2</v>
      </c>
      <c r="G783" s="78">
        <f t="shared" si="15"/>
        <v>38.124000000000002</v>
      </c>
      <c r="H783" s="84" t="s">
        <v>1162</v>
      </c>
    </row>
    <row r="784" spans="1:8">
      <c r="A784" s="85" t="s">
        <v>2107</v>
      </c>
      <c r="B784" s="80" t="s">
        <v>2108</v>
      </c>
      <c r="C784" s="80">
        <v>6</v>
      </c>
      <c r="D784" s="81">
        <v>198.72</v>
      </c>
      <c r="E784" s="76">
        <f t="shared" si="14"/>
        <v>33.119999999999997</v>
      </c>
      <c r="F784" s="77">
        <v>0.2</v>
      </c>
      <c r="G784" s="78">
        <f t="shared" si="15"/>
        <v>6.6239999999999997</v>
      </c>
      <c r="H784" s="84" t="s">
        <v>1162</v>
      </c>
    </row>
    <row r="785" spans="1:8">
      <c r="A785" s="39" t="s">
        <v>2109</v>
      </c>
      <c r="B785" s="83">
        <v>2804334</v>
      </c>
      <c r="C785" s="49">
        <v>2</v>
      </c>
      <c r="D785" s="81">
        <v>2329.7199999999998</v>
      </c>
      <c r="E785" s="76">
        <f>D785/C785</f>
        <v>1164.8599999999999</v>
      </c>
      <c r="F785" s="77">
        <v>0.2</v>
      </c>
      <c r="G785" s="78">
        <f>E785*0.2</f>
        <v>232.97199999999998</v>
      </c>
      <c r="H785" s="82" t="s">
        <v>1162</v>
      </c>
    </row>
    <row r="786" spans="1:8">
      <c r="A786" s="39" t="s">
        <v>2110</v>
      </c>
      <c r="B786" s="83">
        <v>2699510</v>
      </c>
      <c r="C786" s="80">
        <v>6</v>
      </c>
      <c r="D786" s="81">
        <v>1350</v>
      </c>
      <c r="E786" s="76">
        <f t="shared" ref="E786:E800" si="16">D786/C786</f>
        <v>225</v>
      </c>
      <c r="F786" s="77">
        <v>0.2</v>
      </c>
      <c r="G786" s="78">
        <f t="shared" ref="G786:G800" si="17">E786*0.2</f>
        <v>45</v>
      </c>
      <c r="H786" s="84" t="s">
        <v>1162</v>
      </c>
    </row>
    <row r="787" spans="1:8" ht="27">
      <c r="A787" s="39" t="s">
        <v>2111</v>
      </c>
      <c r="B787" s="83">
        <v>2693301</v>
      </c>
      <c r="C787" s="80">
        <v>31</v>
      </c>
      <c r="D787" s="81">
        <v>71.3</v>
      </c>
      <c r="E787" s="76">
        <f t="shared" si="16"/>
        <v>2.2999999999999998</v>
      </c>
      <c r="F787" s="77">
        <v>0.2</v>
      </c>
      <c r="G787" s="78">
        <f t="shared" si="17"/>
        <v>0.45999999999999996</v>
      </c>
      <c r="H787" s="84" t="s">
        <v>1159</v>
      </c>
    </row>
    <row r="788" spans="1:8">
      <c r="A788" s="39" t="s">
        <v>2112</v>
      </c>
      <c r="B788" s="80" t="s">
        <v>2113</v>
      </c>
      <c r="C788" s="49">
        <v>1</v>
      </c>
      <c r="D788" s="81">
        <v>375</v>
      </c>
      <c r="E788" s="76">
        <f t="shared" si="16"/>
        <v>375</v>
      </c>
      <c r="F788" s="77">
        <v>0.2</v>
      </c>
      <c r="G788" s="78">
        <f t="shared" si="17"/>
        <v>75</v>
      </c>
      <c r="H788" s="82" t="s">
        <v>1162</v>
      </c>
    </row>
    <row r="789" spans="1:8">
      <c r="A789" s="39" t="s">
        <v>2114</v>
      </c>
      <c r="B789" s="83">
        <v>259324</v>
      </c>
      <c r="C789" s="80">
        <v>6</v>
      </c>
      <c r="D789" s="81">
        <v>4160.1000000000004</v>
      </c>
      <c r="E789" s="76">
        <f t="shared" si="16"/>
        <v>693.35</v>
      </c>
      <c r="F789" s="77">
        <v>0.2</v>
      </c>
      <c r="G789" s="78">
        <f t="shared" si="17"/>
        <v>138.67000000000002</v>
      </c>
      <c r="H789" s="84" t="s">
        <v>1162</v>
      </c>
    </row>
    <row r="790" spans="1:8">
      <c r="A790" s="39" t="s">
        <v>2115</v>
      </c>
      <c r="B790" s="80" t="s">
        <v>2116</v>
      </c>
      <c r="C790" s="80">
        <v>4</v>
      </c>
      <c r="D790" s="81">
        <v>3213.44</v>
      </c>
      <c r="E790" s="76">
        <f t="shared" si="16"/>
        <v>803.36</v>
      </c>
      <c r="F790" s="77">
        <v>0.2</v>
      </c>
      <c r="G790" s="78">
        <f t="shared" si="17"/>
        <v>160.67200000000003</v>
      </c>
      <c r="H790" s="84" t="s">
        <v>1162</v>
      </c>
    </row>
    <row r="791" spans="1:8">
      <c r="A791" s="39" t="s">
        <v>2117</v>
      </c>
      <c r="B791" s="80" t="s">
        <v>2118</v>
      </c>
      <c r="C791" s="49">
        <v>1</v>
      </c>
      <c r="D791" s="81">
        <v>118.13</v>
      </c>
      <c r="E791" s="76">
        <f t="shared" si="16"/>
        <v>118.13</v>
      </c>
      <c r="F791" s="77">
        <v>0.2</v>
      </c>
      <c r="G791" s="78">
        <f t="shared" si="17"/>
        <v>23.626000000000001</v>
      </c>
      <c r="H791" s="82" t="s">
        <v>1162</v>
      </c>
    </row>
    <row r="792" spans="1:8">
      <c r="A792" s="39" t="s">
        <v>2119</v>
      </c>
      <c r="B792" s="83">
        <v>2010662</v>
      </c>
      <c r="C792" s="80">
        <v>6</v>
      </c>
      <c r="D792" s="81">
        <v>819</v>
      </c>
      <c r="E792" s="76">
        <f t="shared" si="16"/>
        <v>136.5</v>
      </c>
      <c r="F792" s="77">
        <v>0.2</v>
      </c>
      <c r="G792" s="78">
        <f t="shared" si="17"/>
        <v>27.3</v>
      </c>
      <c r="H792" s="84" t="s">
        <v>1162</v>
      </c>
    </row>
    <row r="793" spans="1:8">
      <c r="A793" s="39" t="s">
        <v>2120</v>
      </c>
      <c r="B793" s="83">
        <v>2011027</v>
      </c>
      <c r="C793" s="80">
        <v>4</v>
      </c>
      <c r="D793" s="81">
        <v>737.12</v>
      </c>
      <c r="E793" s="76">
        <f t="shared" si="16"/>
        <v>184.28</v>
      </c>
      <c r="F793" s="77">
        <v>0.2</v>
      </c>
      <c r="G793" s="78">
        <f t="shared" si="17"/>
        <v>36.856000000000002</v>
      </c>
      <c r="H793" s="84" t="s">
        <v>1162</v>
      </c>
    </row>
    <row r="794" spans="1:8">
      <c r="A794" s="39" t="s">
        <v>2121</v>
      </c>
      <c r="B794" s="83">
        <v>105558</v>
      </c>
      <c r="C794" s="49">
        <v>1</v>
      </c>
      <c r="D794" s="81">
        <v>76.19</v>
      </c>
      <c r="E794" s="76">
        <f t="shared" si="16"/>
        <v>76.19</v>
      </c>
      <c r="F794" s="77">
        <v>0.2</v>
      </c>
      <c r="G794" s="78">
        <f t="shared" si="17"/>
        <v>15.238</v>
      </c>
      <c r="H794" s="82" t="s">
        <v>1162</v>
      </c>
    </row>
    <row r="795" spans="1:8">
      <c r="A795" s="39" t="s">
        <v>2122</v>
      </c>
      <c r="B795" s="83">
        <v>105192</v>
      </c>
      <c r="C795" s="80">
        <v>7</v>
      </c>
      <c r="D795" s="81">
        <v>626.99</v>
      </c>
      <c r="E795" s="76">
        <f t="shared" si="16"/>
        <v>89.570000000000007</v>
      </c>
      <c r="F795" s="77">
        <v>0.2</v>
      </c>
      <c r="G795" s="78">
        <f t="shared" si="17"/>
        <v>17.914000000000001</v>
      </c>
      <c r="H795" s="84" t="s">
        <v>1162</v>
      </c>
    </row>
    <row r="796" spans="1:8" ht="53.4">
      <c r="A796" s="39" t="s">
        <v>2123</v>
      </c>
      <c r="B796" s="80" t="s">
        <v>2124</v>
      </c>
      <c r="C796" s="49">
        <v>2</v>
      </c>
      <c r="D796" s="81">
        <v>153.41999999999999</v>
      </c>
      <c r="E796" s="76">
        <f t="shared" si="16"/>
        <v>76.709999999999994</v>
      </c>
      <c r="F796" s="77">
        <v>0.2</v>
      </c>
      <c r="G796" s="78">
        <f t="shared" si="17"/>
        <v>15.341999999999999</v>
      </c>
      <c r="H796" s="82" t="s">
        <v>1162</v>
      </c>
    </row>
    <row r="797" spans="1:8">
      <c r="A797" s="39" t="s">
        <v>2125</v>
      </c>
      <c r="B797" s="83">
        <v>197599</v>
      </c>
      <c r="C797" s="80">
        <v>38</v>
      </c>
      <c r="D797" s="81">
        <v>4987.5</v>
      </c>
      <c r="E797" s="76">
        <f t="shared" si="16"/>
        <v>131.25</v>
      </c>
      <c r="F797" s="77">
        <v>0.2</v>
      </c>
      <c r="G797" s="78">
        <f t="shared" si="17"/>
        <v>26.25</v>
      </c>
      <c r="H797" s="84" t="s">
        <v>1162</v>
      </c>
    </row>
    <row r="798" spans="1:8">
      <c r="A798" s="39" t="s">
        <v>2126</v>
      </c>
      <c r="B798" s="83">
        <v>195772</v>
      </c>
      <c r="C798" s="80">
        <v>56</v>
      </c>
      <c r="D798" s="81">
        <v>4990.16</v>
      </c>
      <c r="E798" s="76">
        <f t="shared" si="16"/>
        <v>89.11</v>
      </c>
      <c r="F798" s="77">
        <v>0.2</v>
      </c>
      <c r="G798" s="78">
        <f t="shared" si="17"/>
        <v>17.821999999999999</v>
      </c>
      <c r="H798" s="84" t="s">
        <v>1162</v>
      </c>
    </row>
    <row r="799" spans="1:8">
      <c r="A799" s="85" t="s">
        <v>2127</v>
      </c>
      <c r="B799" s="83">
        <v>1668796</v>
      </c>
      <c r="C799" s="49">
        <v>1</v>
      </c>
      <c r="D799" s="81">
        <v>44.15</v>
      </c>
      <c r="E799" s="76">
        <f t="shared" si="16"/>
        <v>44.15</v>
      </c>
      <c r="F799" s="77">
        <v>0.2</v>
      </c>
      <c r="G799" s="78">
        <f t="shared" si="17"/>
        <v>8.83</v>
      </c>
      <c r="H799" s="82" t="s">
        <v>1162</v>
      </c>
    </row>
    <row r="800" spans="1:8">
      <c r="A800" s="39" t="s">
        <v>2128</v>
      </c>
      <c r="B800" s="74">
        <v>196868</v>
      </c>
      <c r="C800" s="75">
        <v>100</v>
      </c>
      <c r="D800" s="76">
        <v>6563</v>
      </c>
      <c r="E800" s="76">
        <f t="shared" si="16"/>
        <v>65.63</v>
      </c>
      <c r="F800" s="77">
        <v>0.2</v>
      </c>
      <c r="G800" s="78">
        <f t="shared" si="17"/>
        <v>13.125999999999999</v>
      </c>
      <c r="H800" s="79" t="s">
        <v>1162</v>
      </c>
    </row>
    <row r="801" spans="1:8">
      <c r="A801" s="39" t="s">
        <v>2129</v>
      </c>
      <c r="B801" s="83">
        <v>2702067</v>
      </c>
      <c r="C801" s="49">
        <v>1</v>
      </c>
      <c r="D801" s="81">
        <v>52.63</v>
      </c>
      <c r="E801" s="76">
        <f>D801/C801</f>
        <v>52.63</v>
      </c>
      <c r="F801" s="77">
        <v>0.2</v>
      </c>
      <c r="G801" s="78">
        <f>E801*0.2</f>
        <v>10.526000000000002</v>
      </c>
      <c r="H801" s="82" t="s">
        <v>1162</v>
      </c>
    </row>
    <row r="802" spans="1:8">
      <c r="A802" s="39" t="s">
        <v>2130</v>
      </c>
      <c r="B802" s="83">
        <v>2128635</v>
      </c>
      <c r="C802" s="80">
        <v>2</v>
      </c>
      <c r="D802" s="81">
        <v>126</v>
      </c>
      <c r="E802" s="76">
        <f>D802/C802</f>
        <v>63</v>
      </c>
      <c r="F802" s="77">
        <v>0.2</v>
      </c>
      <c r="G802" s="78">
        <f>E802*0.2</f>
        <v>12.600000000000001</v>
      </c>
      <c r="H802" s="84" t="s">
        <v>1162</v>
      </c>
    </row>
    <row r="803" spans="1:8" ht="27">
      <c r="A803" s="85" t="s">
        <v>2131</v>
      </c>
      <c r="B803" s="83">
        <v>2638879</v>
      </c>
      <c r="C803" s="80">
        <v>3</v>
      </c>
      <c r="D803" s="81">
        <v>311.82</v>
      </c>
      <c r="E803" s="76">
        <f t="shared" ref="E803:E866" si="18">D803/C803</f>
        <v>103.94</v>
      </c>
      <c r="F803" s="77">
        <v>0.2</v>
      </c>
      <c r="G803" s="78">
        <f t="shared" ref="G803:G866" si="19">E803*0.2</f>
        <v>20.788</v>
      </c>
      <c r="H803" s="84" t="s">
        <v>1162</v>
      </c>
    </row>
    <row r="804" spans="1:8" ht="27">
      <c r="A804" s="39" t="s">
        <v>2132</v>
      </c>
      <c r="B804" s="83">
        <v>2637418</v>
      </c>
      <c r="C804" s="80">
        <v>3</v>
      </c>
      <c r="D804" s="81">
        <v>360.72</v>
      </c>
      <c r="E804" s="76">
        <f t="shared" si="18"/>
        <v>120.24000000000001</v>
      </c>
      <c r="F804" s="77">
        <v>0.2</v>
      </c>
      <c r="G804" s="78">
        <f t="shared" si="19"/>
        <v>24.048000000000002</v>
      </c>
      <c r="H804" s="84" t="s">
        <v>1162</v>
      </c>
    </row>
    <row r="805" spans="1:8" ht="27">
      <c r="A805" s="39" t="s">
        <v>2133</v>
      </c>
      <c r="B805" s="83">
        <v>2643262</v>
      </c>
      <c r="C805" s="80">
        <v>10</v>
      </c>
      <c r="D805" s="81">
        <v>1167.9000000000001</v>
      </c>
      <c r="E805" s="76">
        <f t="shared" si="18"/>
        <v>116.79</v>
      </c>
      <c r="F805" s="77">
        <v>0.2</v>
      </c>
      <c r="G805" s="78">
        <f t="shared" si="19"/>
        <v>23.358000000000004</v>
      </c>
      <c r="H805" s="84" t="s">
        <v>1162</v>
      </c>
    </row>
    <row r="806" spans="1:8" ht="27">
      <c r="A806" s="39" t="s">
        <v>2134</v>
      </c>
      <c r="B806" s="83">
        <v>2638513</v>
      </c>
      <c r="C806" s="80">
        <v>3</v>
      </c>
      <c r="D806" s="81">
        <v>356.73</v>
      </c>
      <c r="E806" s="76">
        <f t="shared" si="18"/>
        <v>118.91000000000001</v>
      </c>
      <c r="F806" s="77">
        <v>0.2</v>
      </c>
      <c r="G806" s="78">
        <f t="shared" si="19"/>
        <v>23.782000000000004</v>
      </c>
      <c r="H806" s="84" t="s">
        <v>1162</v>
      </c>
    </row>
    <row r="807" spans="1:8" ht="27">
      <c r="A807" s="86" t="s">
        <v>2135</v>
      </c>
      <c r="B807" s="83">
        <v>2638148</v>
      </c>
      <c r="C807" s="49">
        <v>3</v>
      </c>
      <c r="D807" s="81">
        <v>273.02999999999997</v>
      </c>
      <c r="E807" s="76">
        <f t="shared" si="18"/>
        <v>91.009999999999991</v>
      </c>
      <c r="F807" s="77">
        <v>0.2</v>
      </c>
      <c r="G807" s="78">
        <f t="shared" si="19"/>
        <v>18.201999999999998</v>
      </c>
      <c r="H807" s="82" t="s">
        <v>1162</v>
      </c>
    </row>
    <row r="808" spans="1:8" ht="27">
      <c r="A808" s="86" t="s">
        <v>2136</v>
      </c>
      <c r="B808" s="83">
        <v>2637052</v>
      </c>
      <c r="C808" s="80">
        <v>3</v>
      </c>
      <c r="D808" s="81">
        <v>443.97</v>
      </c>
      <c r="E808" s="76">
        <f t="shared" si="18"/>
        <v>147.99</v>
      </c>
      <c r="F808" s="77">
        <v>0.2</v>
      </c>
      <c r="G808" s="78">
        <f t="shared" si="19"/>
        <v>29.598000000000003</v>
      </c>
      <c r="H808" s="84" t="s">
        <v>1162</v>
      </c>
    </row>
    <row r="809" spans="1:8">
      <c r="A809" s="39" t="s">
        <v>2137</v>
      </c>
      <c r="B809" s="83">
        <v>1665874</v>
      </c>
      <c r="C809" s="49">
        <v>1</v>
      </c>
      <c r="D809" s="81">
        <v>451.9</v>
      </c>
      <c r="E809" s="76">
        <f t="shared" si="18"/>
        <v>451.9</v>
      </c>
      <c r="F809" s="77">
        <v>0.2</v>
      </c>
      <c r="G809" s="78">
        <f t="shared" si="19"/>
        <v>90.38</v>
      </c>
      <c r="H809" s="82" t="s">
        <v>1162</v>
      </c>
    </row>
    <row r="810" spans="1:8">
      <c r="A810" s="39" t="s">
        <v>2138</v>
      </c>
      <c r="B810" s="83">
        <v>1666239</v>
      </c>
      <c r="C810" s="49">
        <v>1</v>
      </c>
      <c r="D810" s="81">
        <v>327.27</v>
      </c>
      <c r="E810" s="76">
        <f t="shared" si="18"/>
        <v>327.27</v>
      </c>
      <c r="F810" s="77">
        <v>0.2</v>
      </c>
      <c r="G810" s="78">
        <f t="shared" si="19"/>
        <v>65.453999999999994</v>
      </c>
      <c r="H810" s="82" t="s">
        <v>1162</v>
      </c>
    </row>
    <row r="811" spans="1:8">
      <c r="A811" s="39" t="s">
        <v>2139</v>
      </c>
      <c r="B811" s="83">
        <v>197964</v>
      </c>
      <c r="C811" s="80">
        <v>5</v>
      </c>
      <c r="D811" s="81">
        <v>274.64999999999998</v>
      </c>
      <c r="E811" s="76">
        <f t="shared" si="18"/>
        <v>54.929999999999993</v>
      </c>
      <c r="F811" s="77">
        <v>0.2</v>
      </c>
      <c r="G811" s="78">
        <f t="shared" si="19"/>
        <v>10.985999999999999</v>
      </c>
      <c r="H811" s="84" t="s">
        <v>1162</v>
      </c>
    </row>
    <row r="812" spans="1:8">
      <c r="A812" s="39" t="s">
        <v>2140</v>
      </c>
      <c r="B812" s="83">
        <v>117975</v>
      </c>
      <c r="C812" s="49">
        <v>1</v>
      </c>
      <c r="D812" s="81">
        <v>37.07</v>
      </c>
      <c r="E812" s="76">
        <f t="shared" si="18"/>
        <v>37.07</v>
      </c>
      <c r="F812" s="77">
        <v>0.2</v>
      </c>
      <c r="G812" s="78">
        <f t="shared" si="19"/>
        <v>7.4140000000000006</v>
      </c>
      <c r="H812" s="82" t="s">
        <v>1162</v>
      </c>
    </row>
    <row r="813" spans="1:8">
      <c r="A813" s="86" t="s">
        <v>2141</v>
      </c>
      <c r="B813" s="83">
        <v>118340</v>
      </c>
      <c r="C813" s="80">
        <v>3</v>
      </c>
      <c r="D813" s="81">
        <v>251.04</v>
      </c>
      <c r="E813" s="76">
        <f t="shared" si="18"/>
        <v>83.679999999999993</v>
      </c>
      <c r="F813" s="77">
        <v>0.2</v>
      </c>
      <c r="G813" s="78">
        <f t="shared" si="19"/>
        <v>16.736000000000001</v>
      </c>
      <c r="H813" s="84" t="s">
        <v>1162</v>
      </c>
    </row>
    <row r="814" spans="1:8">
      <c r="A814" s="39" t="s">
        <v>2142</v>
      </c>
      <c r="B814" s="83">
        <v>134046</v>
      </c>
      <c r="C814" s="80">
        <v>4</v>
      </c>
      <c r="D814" s="81">
        <v>334.72</v>
      </c>
      <c r="E814" s="76">
        <f t="shared" si="18"/>
        <v>83.68</v>
      </c>
      <c r="F814" s="77">
        <v>0.2</v>
      </c>
      <c r="G814" s="78">
        <f t="shared" si="19"/>
        <v>16.736000000000001</v>
      </c>
      <c r="H814" s="84" t="s">
        <v>1162</v>
      </c>
    </row>
    <row r="815" spans="1:8">
      <c r="A815" s="39" t="s">
        <v>2143</v>
      </c>
      <c r="B815" s="83">
        <v>132585</v>
      </c>
      <c r="C815" s="80">
        <v>15</v>
      </c>
      <c r="D815" s="81">
        <v>447.75</v>
      </c>
      <c r="E815" s="76">
        <f t="shared" si="18"/>
        <v>29.85</v>
      </c>
      <c r="F815" s="77">
        <v>0.2</v>
      </c>
      <c r="G815" s="78">
        <f t="shared" si="19"/>
        <v>5.9700000000000006</v>
      </c>
      <c r="H815" s="84" t="s">
        <v>1162</v>
      </c>
    </row>
    <row r="816" spans="1:8">
      <c r="A816" s="39" t="s">
        <v>2144</v>
      </c>
      <c r="B816" s="83">
        <v>117245</v>
      </c>
      <c r="C816" s="49">
        <v>1</v>
      </c>
      <c r="D816" s="81">
        <v>23.42</v>
      </c>
      <c r="E816" s="76">
        <f t="shared" si="18"/>
        <v>23.42</v>
      </c>
      <c r="F816" s="77">
        <v>0.2</v>
      </c>
      <c r="G816" s="78">
        <f t="shared" si="19"/>
        <v>4.6840000000000002</v>
      </c>
      <c r="H816" s="82" t="s">
        <v>1162</v>
      </c>
    </row>
    <row r="817" spans="1:8">
      <c r="A817" s="39" t="s">
        <v>2145</v>
      </c>
      <c r="B817" s="83">
        <v>116879</v>
      </c>
      <c r="C817" s="49">
        <v>1</v>
      </c>
      <c r="D817" s="81">
        <v>55.94</v>
      </c>
      <c r="E817" s="76">
        <f t="shared" si="18"/>
        <v>55.94</v>
      </c>
      <c r="F817" s="77">
        <v>0.2</v>
      </c>
      <c r="G817" s="78">
        <f t="shared" si="19"/>
        <v>11.188000000000001</v>
      </c>
      <c r="H817" s="82" t="s">
        <v>1162</v>
      </c>
    </row>
    <row r="818" spans="1:8">
      <c r="A818" s="39" t="s">
        <v>2146</v>
      </c>
      <c r="B818" s="83">
        <v>129298</v>
      </c>
      <c r="C818" s="49">
        <v>1</v>
      </c>
      <c r="D818" s="81">
        <v>46.16</v>
      </c>
      <c r="E818" s="76">
        <f t="shared" si="18"/>
        <v>46.16</v>
      </c>
      <c r="F818" s="77">
        <v>0.2</v>
      </c>
      <c r="G818" s="78">
        <f t="shared" si="19"/>
        <v>9.2319999999999993</v>
      </c>
      <c r="H818" s="82" t="s">
        <v>1162</v>
      </c>
    </row>
    <row r="819" spans="1:8">
      <c r="A819" s="39" t="s">
        <v>2147</v>
      </c>
      <c r="B819" s="83">
        <v>132220</v>
      </c>
      <c r="C819" s="80">
        <v>23</v>
      </c>
      <c r="D819" s="81">
        <v>1061.68</v>
      </c>
      <c r="E819" s="76">
        <f t="shared" si="18"/>
        <v>46.160000000000004</v>
      </c>
      <c r="F819" s="77">
        <v>0.2</v>
      </c>
      <c r="G819" s="78">
        <f t="shared" si="19"/>
        <v>9.2320000000000011</v>
      </c>
      <c r="H819" s="84" t="s">
        <v>1162</v>
      </c>
    </row>
    <row r="820" spans="1:8">
      <c r="A820" s="39" t="s">
        <v>2148</v>
      </c>
      <c r="B820" s="83">
        <v>130394</v>
      </c>
      <c r="C820" s="80">
        <v>4</v>
      </c>
      <c r="D820" s="81">
        <v>223.28</v>
      </c>
      <c r="E820" s="76">
        <f t="shared" si="18"/>
        <v>55.82</v>
      </c>
      <c r="F820" s="77">
        <v>0.2</v>
      </c>
      <c r="G820" s="78">
        <f t="shared" si="19"/>
        <v>11.164000000000001</v>
      </c>
      <c r="H820" s="84" t="s">
        <v>1162</v>
      </c>
    </row>
    <row r="821" spans="1:8">
      <c r="A821" s="39" t="s">
        <v>2149</v>
      </c>
      <c r="B821" s="83">
        <v>130028</v>
      </c>
      <c r="C821" s="80">
        <v>11</v>
      </c>
      <c r="D821" s="81">
        <v>941.27</v>
      </c>
      <c r="E821" s="76">
        <f t="shared" si="18"/>
        <v>85.57</v>
      </c>
      <c r="F821" s="77">
        <v>0.2</v>
      </c>
      <c r="G821" s="78">
        <f t="shared" si="19"/>
        <v>17.114000000000001</v>
      </c>
      <c r="H821" s="84" t="s">
        <v>1162</v>
      </c>
    </row>
    <row r="822" spans="1:8">
      <c r="A822" s="39" t="s">
        <v>2150</v>
      </c>
      <c r="B822" s="83">
        <v>135507</v>
      </c>
      <c r="C822" s="80">
        <v>5</v>
      </c>
      <c r="D822" s="81">
        <v>427.85</v>
      </c>
      <c r="E822" s="76">
        <f t="shared" si="18"/>
        <v>85.570000000000007</v>
      </c>
      <c r="F822" s="77">
        <v>0.2</v>
      </c>
      <c r="G822" s="78">
        <f t="shared" si="19"/>
        <v>17.114000000000001</v>
      </c>
      <c r="H822" s="84" t="s">
        <v>1162</v>
      </c>
    </row>
    <row r="823" spans="1:8">
      <c r="A823" s="39" t="s">
        <v>2151</v>
      </c>
      <c r="B823" s="83">
        <v>128567</v>
      </c>
      <c r="C823" s="80">
        <v>3</v>
      </c>
      <c r="D823" s="81">
        <v>172.14</v>
      </c>
      <c r="E823" s="76">
        <f t="shared" si="18"/>
        <v>57.379999999999995</v>
      </c>
      <c r="F823" s="77">
        <v>0.2</v>
      </c>
      <c r="G823" s="78">
        <f t="shared" si="19"/>
        <v>11.475999999999999</v>
      </c>
      <c r="H823" s="84" t="s">
        <v>1162</v>
      </c>
    </row>
    <row r="824" spans="1:8">
      <c r="A824" s="39" t="s">
        <v>2152</v>
      </c>
      <c r="B824" s="83">
        <v>135872</v>
      </c>
      <c r="C824" s="80">
        <v>6</v>
      </c>
      <c r="D824" s="81">
        <v>344.28</v>
      </c>
      <c r="E824" s="76">
        <f t="shared" si="18"/>
        <v>57.379999999999995</v>
      </c>
      <c r="F824" s="77">
        <v>0.2</v>
      </c>
      <c r="G824" s="78">
        <f t="shared" si="19"/>
        <v>11.475999999999999</v>
      </c>
      <c r="H824" s="84" t="s">
        <v>1162</v>
      </c>
    </row>
    <row r="825" spans="1:8">
      <c r="A825" s="39" t="s">
        <v>2153</v>
      </c>
      <c r="B825" s="83">
        <v>129663</v>
      </c>
      <c r="C825" s="80">
        <v>34</v>
      </c>
      <c r="D825" s="81">
        <v>2373.1999999999998</v>
      </c>
      <c r="E825" s="76">
        <f t="shared" si="18"/>
        <v>69.8</v>
      </c>
      <c r="F825" s="77">
        <v>0.2</v>
      </c>
      <c r="G825" s="78">
        <f t="shared" si="19"/>
        <v>13.96</v>
      </c>
      <c r="H825" s="84" t="s">
        <v>1162</v>
      </c>
    </row>
    <row r="826" spans="1:8">
      <c r="A826" s="39" t="s">
        <v>2154</v>
      </c>
      <c r="B826" s="83">
        <v>134411</v>
      </c>
      <c r="C826" s="80">
        <v>14</v>
      </c>
      <c r="D826" s="81">
        <v>977.2</v>
      </c>
      <c r="E826" s="76">
        <f t="shared" si="18"/>
        <v>69.8</v>
      </c>
      <c r="F826" s="77">
        <v>0.2</v>
      </c>
      <c r="G826" s="78">
        <f t="shared" si="19"/>
        <v>13.96</v>
      </c>
      <c r="H826" s="84" t="s">
        <v>1162</v>
      </c>
    </row>
    <row r="827" spans="1:8">
      <c r="A827" s="39" t="s">
        <v>2155</v>
      </c>
      <c r="B827" s="83">
        <v>93504</v>
      </c>
      <c r="C827" s="49">
        <v>1</v>
      </c>
      <c r="D827" s="81">
        <v>94.33</v>
      </c>
      <c r="E827" s="76">
        <f t="shared" si="18"/>
        <v>94.33</v>
      </c>
      <c r="F827" s="77">
        <v>0.2</v>
      </c>
      <c r="G827" s="78">
        <f t="shared" si="19"/>
        <v>18.866</v>
      </c>
      <c r="H827" s="82" t="s">
        <v>1162</v>
      </c>
    </row>
    <row r="828" spans="1:8">
      <c r="A828" s="39" t="s">
        <v>2156</v>
      </c>
      <c r="B828" s="80" t="s">
        <v>2157</v>
      </c>
      <c r="C828" s="80">
        <v>11</v>
      </c>
      <c r="D828" s="81">
        <v>544.5</v>
      </c>
      <c r="E828" s="76">
        <f t="shared" si="18"/>
        <v>49.5</v>
      </c>
      <c r="F828" s="77">
        <v>0.2</v>
      </c>
      <c r="G828" s="78">
        <f t="shared" si="19"/>
        <v>9.9</v>
      </c>
      <c r="H828" s="84" t="s">
        <v>1162</v>
      </c>
    </row>
    <row r="829" spans="1:8">
      <c r="A829" s="39" t="s">
        <v>2158</v>
      </c>
      <c r="B829" s="83">
        <v>92409</v>
      </c>
      <c r="C829" s="80">
        <v>3</v>
      </c>
      <c r="D829" s="81">
        <v>148.5</v>
      </c>
      <c r="E829" s="76">
        <f t="shared" si="18"/>
        <v>49.5</v>
      </c>
      <c r="F829" s="77">
        <v>0.2</v>
      </c>
      <c r="G829" s="78">
        <f t="shared" si="19"/>
        <v>9.9</v>
      </c>
      <c r="H829" s="84" t="s">
        <v>1162</v>
      </c>
    </row>
    <row r="830" spans="1:8">
      <c r="A830" s="39" t="s">
        <v>2159</v>
      </c>
      <c r="B830" s="83">
        <v>130759</v>
      </c>
      <c r="C830" s="80">
        <v>5</v>
      </c>
      <c r="D830" s="81">
        <v>345.7</v>
      </c>
      <c r="E830" s="76">
        <f t="shared" si="18"/>
        <v>69.14</v>
      </c>
      <c r="F830" s="77">
        <v>0.2</v>
      </c>
      <c r="G830" s="78">
        <f t="shared" si="19"/>
        <v>13.828000000000001</v>
      </c>
      <c r="H830" s="84" t="s">
        <v>1162</v>
      </c>
    </row>
    <row r="831" spans="1:8">
      <c r="A831" s="39" t="s">
        <v>2160</v>
      </c>
      <c r="B831" s="83">
        <v>93139</v>
      </c>
      <c r="C831" s="49">
        <v>1</v>
      </c>
      <c r="D831" s="81">
        <v>87.78</v>
      </c>
      <c r="E831" s="76">
        <f t="shared" si="18"/>
        <v>87.78</v>
      </c>
      <c r="F831" s="77">
        <v>0.2</v>
      </c>
      <c r="G831" s="78">
        <f t="shared" si="19"/>
        <v>17.556000000000001</v>
      </c>
      <c r="H831" s="82" t="s">
        <v>1162</v>
      </c>
    </row>
    <row r="832" spans="1:8">
      <c r="A832" s="39" t="s">
        <v>2161</v>
      </c>
      <c r="B832" s="83">
        <v>117610</v>
      </c>
      <c r="C832" s="49">
        <v>1</v>
      </c>
      <c r="D832" s="81">
        <v>87.78</v>
      </c>
      <c r="E832" s="76">
        <f t="shared" si="18"/>
        <v>87.78</v>
      </c>
      <c r="F832" s="77">
        <v>0.2</v>
      </c>
      <c r="G832" s="78">
        <f t="shared" si="19"/>
        <v>17.556000000000001</v>
      </c>
      <c r="H832" s="82" t="s">
        <v>1162</v>
      </c>
    </row>
    <row r="833" spans="1:8">
      <c r="A833" s="39" t="s">
        <v>2162</v>
      </c>
      <c r="B833" s="83">
        <v>128933</v>
      </c>
      <c r="C833" s="80">
        <v>3</v>
      </c>
      <c r="D833" s="81">
        <v>321.27</v>
      </c>
      <c r="E833" s="76">
        <f t="shared" si="18"/>
        <v>107.08999999999999</v>
      </c>
      <c r="F833" s="77">
        <v>0.2</v>
      </c>
      <c r="G833" s="78">
        <f t="shared" si="19"/>
        <v>21.417999999999999</v>
      </c>
      <c r="H833" s="84" t="s">
        <v>1162</v>
      </c>
    </row>
    <row r="834" spans="1:8">
      <c r="A834" s="39" t="s">
        <v>2163</v>
      </c>
      <c r="B834" s="83" t="s">
        <v>2164</v>
      </c>
      <c r="C834" s="49">
        <v>1</v>
      </c>
      <c r="D834" s="81">
        <v>28.85</v>
      </c>
      <c r="E834" s="76">
        <f t="shared" si="18"/>
        <v>28.85</v>
      </c>
      <c r="F834" s="77">
        <v>0.2</v>
      </c>
      <c r="G834" s="78">
        <f t="shared" si="19"/>
        <v>5.7700000000000005</v>
      </c>
      <c r="H834" s="82" t="s">
        <v>1162</v>
      </c>
    </row>
    <row r="835" spans="1:8">
      <c r="A835" s="39" t="s">
        <v>2165</v>
      </c>
      <c r="B835" s="83" t="s">
        <v>2166</v>
      </c>
      <c r="C835" s="49">
        <v>1</v>
      </c>
      <c r="D835" s="81">
        <v>63.15</v>
      </c>
      <c r="E835" s="76">
        <f t="shared" si="18"/>
        <v>63.15</v>
      </c>
      <c r="F835" s="77">
        <v>0.2</v>
      </c>
      <c r="G835" s="78">
        <f t="shared" si="19"/>
        <v>12.63</v>
      </c>
      <c r="H835" s="82" t="s">
        <v>1162</v>
      </c>
    </row>
    <row r="836" spans="1:8">
      <c r="A836" s="39" t="s">
        <v>2167</v>
      </c>
      <c r="B836" s="80" t="s">
        <v>2168</v>
      </c>
      <c r="C836" s="80">
        <v>8</v>
      </c>
      <c r="D836" s="81">
        <v>487.76</v>
      </c>
      <c r="E836" s="76">
        <f t="shared" si="18"/>
        <v>60.97</v>
      </c>
      <c r="F836" s="77">
        <v>0.2</v>
      </c>
      <c r="G836" s="78">
        <f t="shared" si="19"/>
        <v>12.194000000000001</v>
      </c>
      <c r="H836" s="84" t="s">
        <v>1162</v>
      </c>
    </row>
    <row r="837" spans="1:8">
      <c r="A837" s="39" t="s">
        <v>2169</v>
      </c>
      <c r="B837" s="80" t="s">
        <v>2170</v>
      </c>
      <c r="C837" s="49">
        <v>1</v>
      </c>
      <c r="D837" s="81">
        <v>67.7</v>
      </c>
      <c r="E837" s="76">
        <f t="shared" si="18"/>
        <v>67.7</v>
      </c>
      <c r="F837" s="77">
        <v>0.2</v>
      </c>
      <c r="G837" s="78">
        <f t="shared" si="19"/>
        <v>13.540000000000001</v>
      </c>
      <c r="H837" s="82" t="s">
        <v>1162</v>
      </c>
    </row>
    <row r="838" spans="1:8">
      <c r="A838" s="39" t="s">
        <v>2171</v>
      </c>
      <c r="B838" s="83">
        <v>108480</v>
      </c>
      <c r="C838" s="80">
        <v>6</v>
      </c>
      <c r="D838" s="81">
        <v>208.38</v>
      </c>
      <c r="E838" s="76">
        <f t="shared" si="18"/>
        <v>34.729999999999997</v>
      </c>
      <c r="F838" s="77">
        <v>0.2</v>
      </c>
      <c r="G838" s="78">
        <f t="shared" si="19"/>
        <v>6.9459999999999997</v>
      </c>
      <c r="H838" s="84" t="s">
        <v>1162</v>
      </c>
    </row>
    <row r="839" spans="1:8">
      <c r="A839" s="39" t="s">
        <v>2172</v>
      </c>
      <c r="B839" s="80" t="s">
        <v>2173</v>
      </c>
      <c r="C839" s="80">
        <v>4</v>
      </c>
      <c r="D839" s="81">
        <v>154.47999999999999</v>
      </c>
      <c r="E839" s="76">
        <f t="shared" si="18"/>
        <v>38.619999999999997</v>
      </c>
      <c r="F839" s="77">
        <v>0.2</v>
      </c>
      <c r="G839" s="78">
        <f t="shared" si="19"/>
        <v>7.7240000000000002</v>
      </c>
      <c r="H839" s="84" t="s">
        <v>1162</v>
      </c>
    </row>
    <row r="840" spans="1:8">
      <c r="A840" s="39" t="s">
        <v>2174</v>
      </c>
      <c r="B840" s="83">
        <v>92043</v>
      </c>
      <c r="C840" s="80">
        <v>8</v>
      </c>
      <c r="D840" s="81">
        <v>308.95999999999998</v>
      </c>
      <c r="E840" s="76">
        <f t="shared" si="18"/>
        <v>38.619999999999997</v>
      </c>
      <c r="F840" s="77">
        <v>0.2</v>
      </c>
      <c r="G840" s="78">
        <f t="shared" si="19"/>
        <v>7.7240000000000002</v>
      </c>
      <c r="H840" s="84" t="s">
        <v>1162</v>
      </c>
    </row>
    <row r="841" spans="1:8">
      <c r="A841" s="39" t="s">
        <v>2175</v>
      </c>
      <c r="B841" s="83">
        <v>116514</v>
      </c>
      <c r="C841" s="88">
        <v>12</v>
      </c>
      <c r="D841" s="81">
        <v>490.08</v>
      </c>
      <c r="E841" s="76">
        <f t="shared" si="18"/>
        <v>40.839999999999996</v>
      </c>
      <c r="F841" s="77">
        <v>0.2</v>
      </c>
      <c r="G841" s="78">
        <f t="shared" si="19"/>
        <v>8.1679999999999993</v>
      </c>
      <c r="H841" s="84" t="s">
        <v>1162</v>
      </c>
    </row>
    <row r="842" spans="1:8">
      <c r="A842" s="39" t="s">
        <v>2176</v>
      </c>
      <c r="B842" s="83">
        <v>133681</v>
      </c>
      <c r="C842" s="80">
        <v>22</v>
      </c>
      <c r="D842" s="81">
        <v>898.48</v>
      </c>
      <c r="E842" s="76">
        <f t="shared" si="18"/>
        <v>40.840000000000003</v>
      </c>
      <c r="F842" s="77">
        <v>0.2</v>
      </c>
      <c r="G842" s="78">
        <f t="shared" si="19"/>
        <v>8.168000000000001</v>
      </c>
      <c r="H842" s="84" t="s">
        <v>1162</v>
      </c>
    </row>
    <row r="843" spans="1:8">
      <c r="A843" s="39" t="s">
        <v>2177</v>
      </c>
      <c r="B843" s="83">
        <v>137333</v>
      </c>
      <c r="C843" s="80">
        <v>22</v>
      </c>
      <c r="D843" s="81">
        <v>986.48</v>
      </c>
      <c r="E843" s="76">
        <f t="shared" si="18"/>
        <v>44.84</v>
      </c>
      <c r="F843" s="77">
        <v>0.2</v>
      </c>
      <c r="G843" s="78">
        <f t="shared" si="19"/>
        <v>8.9680000000000017</v>
      </c>
      <c r="H843" s="84" t="s">
        <v>1162</v>
      </c>
    </row>
    <row r="844" spans="1:8">
      <c r="A844" s="39" t="s">
        <v>2178</v>
      </c>
      <c r="B844" s="83" t="s">
        <v>2179</v>
      </c>
      <c r="C844" s="49">
        <v>1</v>
      </c>
      <c r="D844" s="81">
        <v>45.39</v>
      </c>
      <c r="E844" s="76">
        <f t="shared" si="18"/>
        <v>45.39</v>
      </c>
      <c r="F844" s="77">
        <v>0.2</v>
      </c>
      <c r="G844" s="78">
        <f t="shared" si="19"/>
        <v>9.0780000000000012</v>
      </c>
      <c r="H844" s="82" t="s">
        <v>1162</v>
      </c>
    </row>
    <row r="845" spans="1:8">
      <c r="A845" s="86" t="s">
        <v>2180</v>
      </c>
      <c r="B845" s="83">
        <v>94235</v>
      </c>
      <c r="C845" s="49">
        <v>1</v>
      </c>
      <c r="D845" s="81">
        <v>53.6</v>
      </c>
      <c r="E845" s="76">
        <f t="shared" si="18"/>
        <v>53.6</v>
      </c>
      <c r="F845" s="77">
        <v>0.2</v>
      </c>
      <c r="G845" s="78">
        <f t="shared" si="19"/>
        <v>10.72</v>
      </c>
      <c r="H845" s="82" t="s">
        <v>1162</v>
      </c>
    </row>
    <row r="846" spans="1:8">
      <c r="A846" s="85" t="s">
        <v>2181</v>
      </c>
      <c r="B846" s="83">
        <v>106653</v>
      </c>
      <c r="C846" s="49">
        <v>1</v>
      </c>
      <c r="D846" s="81">
        <v>53.6</v>
      </c>
      <c r="E846" s="76">
        <f t="shared" si="18"/>
        <v>53.6</v>
      </c>
      <c r="F846" s="77">
        <v>0.2</v>
      </c>
      <c r="G846" s="78">
        <f t="shared" si="19"/>
        <v>10.72</v>
      </c>
      <c r="H846" s="82" t="s">
        <v>1162</v>
      </c>
    </row>
    <row r="847" spans="1:8">
      <c r="A847" s="39" t="s">
        <v>2182</v>
      </c>
      <c r="B847" s="83">
        <v>127472</v>
      </c>
      <c r="C847" s="80">
        <v>14</v>
      </c>
      <c r="D847" s="81">
        <v>750.4</v>
      </c>
      <c r="E847" s="76">
        <f t="shared" si="18"/>
        <v>53.6</v>
      </c>
      <c r="F847" s="77">
        <v>0.2</v>
      </c>
      <c r="G847" s="78">
        <f t="shared" si="19"/>
        <v>10.72</v>
      </c>
      <c r="H847" s="84" t="s">
        <v>2183</v>
      </c>
    </row>
    <row r="848" spans="1:8">
      <c r="A848" s="39" t="s">
        <v>2184</v>
      </c>
      <c r="B848" s="83">
        <v>135142</v>
      </c>
      <c r="C848" s="49">
        <v>5</v>
      </c>
      <c r="D848" s="81">
        <v>268</v>
      </c>
      <c r="E848" s="76">
        <f t="shared" si="18"/>
        <v>53.6</v>
      </c>
      <c r="F848" s="77">
        <v>0.2</v>
      </c>
      <c r="G848" s="78">
        <f t="shared" si="19"/>
        <v>10.72</v>
      </c>
      <c r="H848" s="82" t="s">
        <v>1162</v>
      </c>
    </row>
    <row r="849" spans="1:8">
      <c r="A849" s="39" t="s">
        <v>2185</v>
      </c>
      <c r="B849" s="83">
        <v>134777</v>
      </c>
      <c r="C849" s="80">
        <v>14</v>
      </c>
      <c r="D849" s="81">
        <v>806.4</v>
      </c>
      <c r="E849" s="76">
        <f t="shared" si="18"/>
        <v>57.6</v>
      </c>
      <c r="F849" s="77">
        <v>0.2</v>
      </c>
      <c r="G849" s="78">
        <f t="shared" si="19"/>
        <v>11.520000000000001</v>
      </c>
      <c r="H849" s="84" t="s">
        <v>1162</v>
      </c>
    </row>
    <row r="850" spans="1:8">
      <c r="A850" s="39" t="s">
        <v>2186</v>
      </c>
      <c r="B850" s="83">
        <v>111035</v>
      </c>
      <c r="C850" s="49">
        <v>2</v>
      </c>
      <c r="D850" s="81">
        <v>128.74</v>
      </c>
      <c r="E850" s="76">
        <f t="shared" si="18"/>
        <v>64.37</v>
      </c>
      <c r="F850" s="77">
        <v>0.2</v>
      </c>
      <c r="G850" s="78">
        <f t="shared" si="19"/>
        <v>12.874000000000002</v>
      </c>
      <c r="H850" s="82" t="s">
        <v>1162</v>
      </c>
    </row>
    <row r="851" spans="1:8">
      <c r="A851" s="85" t="s">
        <v>2187</v>
      </c>
      <c r="B851" s="83">
        <v>131489</v>
      </c>
      <c r="C851" s="80">
        <v>6</v>
      </c>
      <c r="D851" s="81">
        <v>386.22</v>
      </c>
      <c r="E851" s="76">
        <f t="shared" si="18"/>
        <v>64.37</v>
      </c>
      <c r="F851" s="77">
        <v>0.2</v>
      </c>
      <c r="G851" s="78">
        <f t="shared" si="19"/>
        <v>12.874000000000002</v>
      </c>
      <c r="H851" s="84" t="s">
        <v>1162</v>
      </c>
    </row>
    <row r="852" spans="1:8">
      <c r="A852" s="39" t="s">
        <v>2188</v>
      </c>
      <c r="B852" s="83">
        <v>93870</v>
      </c>
      <c r="C852" s="80">
        <v>3</v>
      </c>
      <c r="D852" s="81">
        <v>224.4</v>
      </c>
      <c r="E852" s="76">
        <f t="shared" si="18"/>
        <v>74.8</v>
      </c>
      <c r="F852" s="77">
        <v>0.2</v>
      </c>
      <c r="G852" s="78">
        <f t="shared" si="19"/>
        <v>14.96</v>
      </c>
      <c r="H852" s="84" t="s">
        <v>1162</v>
      </c>
    </row>
    <row r="853" spans="1:8">
      <c r="A853" s="39" t="s">
        <v>2188</v>
      </c>
      <c r="B853" s="83">
        <v>105923</v>
      </c>
      <c r="C853" s="49">
        <v>2</v>
      </c>
      <c r="D853" s="81">
        <v>149.6</v>
      </c>
      <c r="E853" s="76">
        <f t="shared" si="18"/>
        <v>74.8</v>
      </c>
      <c r="F853" s="77">
        <v>0.2</v>
      </c>
      <c r="G853" s="78">
        <f t="shared" si="19"/>
        <v>14.96</v>
      </c>
      <c r="H853" s="82" t="s">
        <v>1162</v>
      </c>
    </row>
    <row r="854" spans="1:8">
      <c r="A854" s="39" t="s">
        <v>2189</v>
      </c>
      <c r="B854" s="80" t="s">
        <v>2190</v>
      </c>
      <c r="C854" s="49">
        <v>1</v>
      </c>
      <c r="D854" s="81">
        <v>95.66</v>
      </c>
      <c r="E854" s="76">
        <f t="shared" si="18"/>
        <v>95.66</v>
      </c>
      <c r="F854" s="77">
        <v>0.2</v>
      </c>
      <c r="G854" s="78">
        <f t="shared" si="19"/>
        <v>19.132000000000001</v>
      </c>
      <c r="H854" s="82" t="s">
        <v>1162</v>
      </c>
    </row>
    <row r="855" spans="1:8">
      <c r="A855" s="39" t="s">
        <v>2191</v>
      </c>
      <c r="B855" s="83">
        <v>108845</v>
      </c>
      <c r="C855" s="49">
        <v>1</v>
      </c>
      <c r="D855" s="81">
        <v>116.53</v>
      </c>
      <c r="E855" s="76">
        <f t="shared" si="18"/>
        <v>116.53</v>
      </c>
      <c r="F855" s="77">
        <v>0.2</v>
      </c>
      <c r="G855" s="78">
        <f t="shared" si="19"/>
        <v>23.306000000000001</v>
      </c>
      <c r="H855" s="82" t="s">
        <v>1162</v>
      </c>
    </row>
    <row r="856" spans="1:8" ht="27">
      <c r="A856" s="39" t="s">
        <v>2192</v>
      </c>
      <c r="B856" s="80" t="s">
        <v>2193</v>
      </c>
      <c r="C856" s="80">
        <v>51</v>
      </c>
      <c r="D856" s="81">
        <v>5943.03</v>
      </c>
      <c r="E856" s="76">
        <f t="shared" si="18"/>
        <v>116.53</v>
      </c>
      <c r="F856" s="77">
        <v>0.2</v>
      </c>
      <c r="G856" s="78">
        <f t="shared" si="19"/>
        <v>23.306000000000001</v>
      </c>
      <c r="H856" s="84" t="s">
        <v>1162</v>
      </c>
    </row>
    <row r="857" spans="1:8">
      <c r="A857" s="39" t="s">
        <v>2194</v>
      </c>
      <c r="B857" s="80" t="s">
        <v>2195</v>
      </c>
      <c r="C857" s="80">
        <v>5</v>
      </c>
      <c r="D857" s="81">
        <v>689.75</v>
      </c>
      <c r="E857" s="76">
        <f t="shared" si="18"/>
        <v>137.94999999999999</v>
      </c>
      <c r="F857" s="77">
        <v>0.2</v>
      </c>
      <c r="G857" s="78">
        <f t="shared" si="19"/>
        <v>27.59</v>
      </c>
      <c r="H857" s="84" t="s">
        <v>1162</v>
      </c>
    </row>
    <row r="858" spans="1:8">
      <c r="A858" s="39" t="s">
        <v>2196</v>
      </c>
      <c r="B858" s="83">
        <v>109210</v>
      </c>
      <c r="C858" s="49">
        <v>1</v>
      </c>
      <c r="D858" s="81">
        <v>34.520000000000003</v>
      </c>
      <c r="E858" s="76">
        <f t="shared" si="18"/>
        <v>34.520000000000003</v>
      </c>
      <c r="F858" s="77">
        <v>0.2</v>
      </c>
      <c r="G858" s="78">
        <f t="shared" si="19"/>
        <v>6.9040000000000008</v>
      </c>
      <c r="H858" s="82" t="s">
        <v>1162</v>
      </c>
    </row>
    <row r="859" spans="1:8">
      <c r="A859" s="39" t="s">
        <v>2197</v>
      </c>
      <c r="B859" s="83" t="s">
        <v>2198</v>
      </c>
      <c r="C859" s="49">
        <v>1</v>
      </c>
      <c r="D859" s="81">
        <v>37.18</v>
      </c>
      <c r="E859" s="76">
        <f t="shared" si="18"/>
        <v>37.18</v>
      </c>
      <c r="F859" s="77">
        <v>0.2</v>
      </c>
      <c r="G859" s="78">
        <f t="shared" si="19"/>
        <v>7.4359999999999999</v>
      </c>
      <c r="H859" s="82" t="s">
        <v>1162</v>
      </c>
    </row>
    <row r="860" spans="1:8">
      <c r="A860" s="39" t="s">
        <v>2199</v>
      </c>
      <c r="B860" s="83" t="s">
        <v>2200</v>
      </c>
      <c r="C860" s="80">
        <v>3</v>
      </c>
      <c r="D860" s="81">
        <v>111.54</v>
      </c>
      <c r="E860" s="76">
        <f t="shared" si="18"/>
        <v>37.18</v>
      </c>
      <c r="F860" s="77">
        <v>0.2</v>
      </c>
      <c r="G860" s="78">
        <f t="shared" si="19"/>
        <v>7.4359999999999999</v>
      </c>
      <c r="H860" s="84" t="s">
        <v>1162</v>
      </c>
    </row>
    <row r="861" spans="1:8">
      <c r="A861" s="39" t="s">
        <v>2201</v>
      </c>
      <c r="B861" s="83" t="s">
        <v>2202</v>
      </c>
      <c r="C861" s="80">
        <v>4</v>
      </c>
      <c r="D861" s="81">
        <v>158.04</v>
      </c>
      <c r="E861" s="76">
        <f t="shared" si="18"/>
        <v>39.51</v>
      </c>
      <c r="F861" s="77">
        <v>0.2</v>
      </c>
      <c r="G861" s="78">
        <f t="shared" si="19"/>
        <v>7.9020000000000001</v>
      </c>
      <c r="H861" s="84" t="s">
        <v>1162</v>
      </c>
    </row>
    <row r="862" spans="1:8">
      <c r="A862" s="39" t="s">
        <v>2203</v>
      </c>
      <c r="B862" s="83" t="s">
        <v>2204</v>
      </c>
      <c r="C862" s="80">
        <v>12</v>
      </c>
      <c r="D862" s="81">
        <v>522</v>
      </c>
      <c r="E862" s="76">
        <f t="shared" si="18"/>
        <v>43.5</v>
      </c>
      <c r="F862" s="77">
        <v>0.2</v>
      </c>
      <c r="G862" s="78">
        <f t="shared" si="19"/>
        <v>8.7000000000000011</v>
      </c>
      <c r="H862" s="84" t="s">
        <v>1162</v>
      </c>
    </row>
    <row r="863" spans="1:8">
      <c r="A863" s="39" t="s">
        <v>2205</v>
      </c>
      <c r="B863" s="83" t="s">
        <v>2206</v>
      </c>
      <c r="C863" s="49">
        <v>1</v>
      </c>
      <c r="D863" s="81">
        <v>47.28</v>
      </c>
      <c r="E863" s="76">
        <f t="shared" si="18"/>
        <v>47.28</v>
      </c>
      <c r="F863" s="77">
        <v>0.2</v>
      </c>
      <c r="G863" s="78">
        <f t="shared" si="19"/>
        <v>9.4560000000000013</v>
      </c>
      <c r="H863" s="82" t="s">
        <v>1162</v>
      </c>
    </row>
    <row r="864" spans="1:8">
      <c r="A864" s="39" t="s">
        <v>2207</v>
      </c>
      <c r="B864" s="83" t="s">
        <v>2208</v>
      </c>
      <c r="C864" s="49">
        <v>1</v>
      </c>
      <c r="D864" s="81">
        <v>47.28</v>
      </c>
      <c r="E864" s="76">
        <f t="shared" si="18"/>
        <v>47.28</v>
      </c>
      <c r="F864" s="77">
        <v>0.2</v>
      </c>
      <c r="G864" s="78">
        <f t="shared" si="19"/>
        <v>9.4560000000000013</v>
      </c>
      <c r="H864" s="82" t="s">
        <v>1162</v>
      </c>
    </row>
    <row r="865" spans="1:8">
      <c r="A865" s="86" t="s">
        <v>2209</v>
      </c>
      <c r="B865" s="83" t="s">
        <v>2210</v>
      </c>
      <c r="C865" s="80">
        <v>6</v>
      </c>
      <c r="D865" s="81">
        <v>283.68</v>
      </c>
      <c r="E865" s="76">
        <f t="shared" si="18"/>
        <v>47.28</v>
      </c>
      <c r="F865" s="77">
        <v>0.2</v>
      </c>
      <c r="G865" s="78">
        <f t="shared" si="19"/>
        <v>9.4560000000000013</v>
      </c>
      <c r="H865" s="84" t="s">
        <v>1162</v>
      </c>
    </row>
    <row r="866" spans="1:8">
      <c r="A866" s="39" t="s">
        <v>2211</v>
      </c>
      <c r="B866" s="83">
        <v>94600</v>
      </c>
      <c r="C866" s="80">
        <v>4</v>
      </c>
      <c r="D866" s="81">
        <v>189.12</v>
      </c>
      <c r="E866" s="76">
        <f t="shared" si="18"/>
        <v>47.28</v>
      </c>
      <c r="F866" s="77">
        <v>0.2</v>
      </c>
      <c r="G866" s="78">
        <f t="shared" si="19"/>
        <v>9.4560000000000013</v>
      </c>
      <c r="H866" s="84" t="s">
        <v>1162</v>
      </c>
    </row>
    <row r="867" spans="1:8">
      <c r="A867" s="39" t="s">
        <v>2212</v>
      </c>
      <c r="B867" s="83" t="s">
        <v>2213</v>
      </c>
      <c r="C867" s="80">
        <v>4</v>
      </c>
      <c r="D867" s="81">
        <v>219.72</v>
      </c>
      <c r="E867" s="76">
        <f t="shared" ref="E867:E1057" si="20">D867/C867</f>
        <v>54.93</v>
      </c>
      <c r="F867" s="77">
        <v>0.2</v>
      </c>
      <c r="G867" s="78">
        <f t="shared" ref="G867:G1057" si="21">E867*0.2</f>
        <v>10.986000000000001</v>
      </c>
      <c r="H867" s="84" t="s">
        <v>1162</v>
      </c>
    </row>
    <row r="868" spans="1:8">
      <c r="A868" s="39" t="s">
        <v>2214</v>
      </c>
      <c r="B868" s="83" t="s">
        <v>2215</v>
      </c>
      <c r="C868" s="49">
        <v>1</v>
      </c>
      <c r="D868" s="81">
        <v>54.93</v>
      </c>
      <c r="E868" s="76">
        <f t="shared" si="20"/>
        <v>54.93</v>
      </c>
      <c r="F868" s="77">
        <v>0.2</v>
      </c>
      <c r="G868" s="78">
        <f t="shared" si="21"/>
        <v>10.986000000000001</v>
      </c>
      <c r="H868" s="82" t="s">
        <v>1162</v>
      </c>
    </row>
    <row r="869" spans="1:8">
      <c r="A869" s="39" t="s">
        <v>2216</v>
      </c>
      <c r="B869" s="83">
        <v>132950</v>
      </c>
      <c r="C869" s="49">
        <v>5</v>
      </c>
      <c r="D869" s="81">
        <v>274.64999999999998</v>
      </c>
      <c r="E869" s="76">
        <f t="shared" si="20"/>
        <v>54.929999999999993</v>
      </c>
      <c r="F869" s="77">
        <v>0.2</v>
      </c>
      <c r="G869" s="78">
        <f t="shared" si="21"/>
        <v>10.985999999999999</v>
      </c>
      <c r="H869" s="82" t="s">
        <v>1162</v>
      </c>
    </row>
    <row r="870" spans="1:8">
      <c r="A870" s="39" t="s">
        <v>2217</v>
      </c>
      <c r="B870" s="83" t="s">
        <v>2218</v>
      </c>
      <c r="C870" s="49">
        <v>2</v>
      </c>
      <c r="D870" s="81">
        <v>123.64</v>
      </c>
      <c r="E870" s="76">
        <f t="shared" si="20"/>
        <v>61.82</v>
      </c>
      <c r="F870" s="77">
        <v>0.2</v>
      </c>
      <c r="G870" s="78">
        <f t="shared" si="21"/>
        <v>12.364000000000001</v>
      </c>
      <c r="H870" s="82" t="s">
        <v>1162</v>
      </c>
    </row>
    <row r="871" spans="1:8">
      <c r="A871" s="39" t="s">
        <v>2219</v>
      </c>
      <c r="B871" s="83">
        <v>136238</v>
      </c>
      <c r="C871" s="80">
        <v>27</v>
      </c>
      <c r="D871" s="81">
        <v>1669.14</v>
      </c>
      <c r="E871" s="76">
        <f t="shared" si="20"/>
        <v>61.82</v>
      </c>
      <c r="F871" s="77">
        <v>0.2</v>
      </c>
      <c r="G871" s="78">
        <f t="shared" si="21"/>
        <v>12.364000000000001</v>
      </c>
      <c r="H871" s="84" t="s">
        <v>1162</v>
      </c>
    </row>
    <row r="872" spans="1:8">
      <c r="A872" s="39" t="s">
        <v>2220</v>
      </c>
      <c r="B872" s="83" t="s">
        <v>2221</v>
      </c>
      <c r="C872" s="80">
        <v>3</v>
      </c>
      <c r="D872" s="81">
        <v>209.4</v>
      </c>
      <c r="E872" s="76">
        <f t="shared" si="20"/>
        <v>69.8</v>
      </c>
      <c r="F872" s="77">
        <v>0.2</v>
      </c>
      <c r="G872" s="78">
        <f t="shared" si="21"/>
        <v>13.96</v>
      </c>
      <c r="H872" s="84" t="s">
        <v>1162</v>
      </c>
    </row>
    <row r="873" spans="1:8">
      <c r="A873" s="39" t="s">
        <v>2222</v>
      </c>
      <c r="B873" s="83" t="s">
        <v>2223</v>
      </c>
      <c r="C873" s="49">
        <v>2</v>
      </c>
      <c r="D873" s="81">
        <v>139.6</v>
      </c>
      <c r="E873" s="76">
        <f t="shared" si="20"/>
        <v>69.8</v>
      </c>
      <c r="F873" s="77">
        <v>0.2</v>
      </c>
      <c r="G873" s="78">
        <f t="shared" si="21"/>
        <v>13.96</v>
      </c>
      <c r="H873" s="82" t="s">
        <v>1162</v>
      </c>
    </row>
    <row r="874" spans="1:8">
      <c r="A874" s="39" t="s">
        <v>2224</v>
      </c>
      <c r="B874" s="83">
        <v>137699</v>
      </c>
      <c r="C874" s="80">
        <v>15</v>
      </c>
      <c r="D874" s="81">
        <v>1047</v>
      </c>
      <c r="E874" s="76">
        <f t="shared" si="20"/>
        <v>69.8</v>
      </c>
      <c r="F874" s="77">
        <v>0.2</v>
      </c>
      <c r="G874" s="78">
        <f t="shared" si="21"/>
        <v>13.96</v>
      </c>
      <c r="H874" s="84" t="s">
        <v>1162</v>
      </c>
    </row>
    <row r="875" spans="1:8">
      <c r="A875" s="39" t="s">
        <v>2225</v>
      </c>
      <c r="B875" s="83" t="s">
        <v>2226</v>
      </c>
      <c r="C875" s="49">
        <v>1</v>
      </c>
      <c r="D875" s="81">
        <v>76.8</v>
      </c>
      <c r="E875" s="76">
        <f t="shared" si="20"/>
        <v>76.8</v>
      </c>
      <c r="F875" s="77">
        <v>0.2</v>
      </c>
      <c r="G875" s="78">
        <f t="shared" si="21"/>
        <v>15.36</v>
      </c>
      <c r="H875" s="82" t="s">
        <v>1162</v>
      </c>
    </row>
    <row r="876" spans="1:8">
      <c r="A876" s="39" t="s">
        <v>2227</v>
      </c>
      <c r="B876" s="83" t="s">
        <v>2228</v>
      </c>
      <c r="C876" s="49">
        <v>1</v>
      </c>
      <c r="D876" s="81">
        <v>88.01</v>
      </c>
      <c r="E876" s="76">
        <f t="shared" si="20"/>
        <v>88.01</v>
      </c>
      <c r="F876" s="77">
        <v>0.2</v>
      </c>
      <c r="G876" s="78">
        <f t="shared" si="21"/>
        <v>17.602</v>
      </c>
      <c r="H876" s="82" t="s">
        <v>1162</v>
      </c>
    </row>
    <row r="877" spans="1:8">
      <c r="A877" s="39" t="s">
        <v>2229</v>
      </c>
      <c r="B877" s="83" t="s">
        <v>2230</v>
      </c>
      <c r="C877" s="80">
        <v>2</v>
      </c>
      <c r="D877" s="81">
        <v>87</v>
      </c>
      <c r="E877" s="76">
        <f t="shared" si="20"/>
        <v>43.5</v>
      </c>
      <c r="F877" s="77">
        <v>0.2</v>
      </c>
      <c r="G877" s="78">
        <f t="shared" si="21"/>
        <v>8.7000000000000011</v>
      </c>
      <c r="H877" s="84" t="s">
        <v>1162</v>
      </c>
    </row>
    <row r="878" spans="1:8">
      <c r="A878" s="86" t="s">
        <v>2231</v>
      </c>
      <c r="B878" s="83" t="s">
        <v>2232</v>
      </c>
      <c r="C878" s="49">
        <v>2</v>
      </c>
      <c r="D878" s="81">
        <v>84.58</v>
      </c>
      <c r="E878" s="76">
        <f t="shared" si="20"/>
        <v>42.29</v>
      </c>
      <c r="F878" s="77">
        <v>0.2</v>
      </c>
      <c r="G878" s="78">
        <f t="shared" si="21"/>
        <v>8.4580000000000002</v>
      </c>
      <c r="H878" s="82" t="s">
        <v>1162</v>
      </c>
    </row>
    <row r="879" spans="1:8">
      <c r="A879" s="39" t="s">
        <v>2233</v>
      </c>
      <c r="B879" s="74" t="s">
        <v>2234</v>
      </c>
      <c r="C879" s="75">
        <v>299</v>
      </c>
      <c r="D879" s="76">
        <v>12644.71</v>
      </c>
      <c r="E879" s="76">
        <f t="shared" si="20"/>
        <v>42.29</v>
      </c>
      <c r="F879" s="77">
        <v>0.2</v>
      </c>
      <c r="G879" s="78">
        <f t="shared" si="21"/>
        <v>8.4580000000000002</v>
      </c>
      <c r="H879" s="79" t="s">
        <v>1162</v>
      </c>
    </row>
    <row r="880" spans="1:8">
      <c r="A880" s="39" t="s">
        <v>2235</v>
      </c>
      <c r="B880" s="83" t="s">
        <v>2236</v>
      </c>
      <c r="C880" s="80">
        <v>2</v>
      </c>
      <c r="D880" s="81">
        <v>92.78</v>
      </c>
      <c r="E880" s="76">
        <f t="shared" si="20"/>
        <v>46.39</v>
      </c>
      <c r="F880" s="77">
        <v>0.2</v>
      </c>
      <c r="G880" s="78">
        <f t="shared" si="21"/>
        <v>9.2780000000000005</v>
      </c>
      <c r="H880" s="84" t="s">
        <v>1162</v>
      </c>
    </row>
    <row r="881" spans="1:8">
      <c r="A881" s="39" t="s">
        <v>2237</v>
      </c>
      <c r="B881" s="83">
        <v>107019</v>
      </c>
      <c r="C881" s="49">
        <v>1</v>
      </c>
      <c r="D881" s="81">
        <v>55.38</v>
      </c>
      <c r="E881" s="76">
        <f t="shared" si="20"/>
        <v>55.38</v>
      </c>
      <c r="F881" s="77">
        <v>0.2</v>
      </c>
      <c r="G881" s="78">
        <f t="shared" si="21"/>
        <v>11.076000000000001</v>
      </c>
      <c r="H881" s="82" t="s">
        <v>1162</v>
      </c>
    </row>
    <row r="882" spans="1:8">
      <c r="A882" s="39" t="s">
        <v>2238</v>
      </c>
      <c r="B882" s="83">
        <v>106288</v>
      </c>
      <c r="C882" s="80">
        <v>2</v>
      </c>
      <c r="D882" s="81">
        <v>116.76</v>
      </c>
      <c r="E882" s="76">
        <f t="shared" si="20"/>
        <v>58.38</v>
      </c>
      <c r="F882" s="77">
        <v>0.2</v>
      </c>
      <c r="G882" s="78">
        <f t="shared" si="21"/>
        <v>11.676000000000002</v>
      </c>
      <c r="H882" s="84" t="s">
        <v>1162</v>
      </c>
    </row>
    <row r="883" spans="1:8">
      <c r="A883" s="39" t="s">
        <v>2239</v>
      </c>
      <c r="B883" s="83">
        <v>112131</v>
      </c>
      <c r="C883" s="49">
        <v>1</v>
      </c>
      <c r="D883" s="81">
        <v>34.520000000000003</v>
      </c>
      <c r="E883" s="76">
        <f t="shared" si="20"/>
        <v>34.520000000000003</v>
      </c>
      <c r="F883" s="77">
        <v>0.2</v>
      </c>
      <c r="G883" s="78">
        <f t="shared" si="21"/>
        <v>6.9040000000000008</v>
      </c>
      <c r="H883" s="82" t="s">
        <v>1162</v>
      </c>
    </row>
    <row r="884" spans="1:8">
      <c r="A884" s="39" t="s">
        <v>2240</v>
      </c>
      <c r="B884" s="83">
        <v>111401</v>
      </c>
      <c r="C884" s="80">
        <v>2</v>
      </c>
      <c r="D884" s="81">
        <v>124.48</v>
      </c>
      <c r="E884" s="76">
        <f t="shared" si="20"/>
        <v>62.24</v>
      </c>
      <c r="F884" s="77">
        <v>0.2</v>
      </c>
      <c r="G884" s="78">
        <f t="shared" si="21"/>
        <v>12.448</v>
      </c>
      <c r="H884" s="84" t="s">
        <v>1162</v>
      </c>
    </row>
    <row r="885" spans="1:8">
      <c r="A885" s="39" t="s">
        <v>2241</v>
      </c>
      <c r="B885" s="83">
        <v>115418</v>
      </c>
      <c r="C885" s="49">
        <v>1</v>
      </c>
      <c r="D885" s="81">
        <v>51.5</v>
      </c>
      <c r="E885" s="76">
        <f t="shared" si="20"/>
        <v>51.5</v>
      </c>
      <c r="F885" s="77">
        <v>0.2</v>
      </c>
      <c r="G885" s="78">
        <f t="shared" si="21"/>
        <v>10.3</v>
      </c>
      <c r="H885" s="82" t="s">
        <v>1162</v>
      </c>
    </row>
    <row r="886" spans="1:8">
      <c r="A886" s="39" t="s">
        <v>2242</v>
      </c>
      <c r="B886" s="80" t="s">
        <v>2243</v>
      </c>
      <c r="C886" s="80">
        <v>7</v>
      </c>
      <c r="D886" s="81">
        <v>375.2</v>
      </c>
      <c r="E886" s="76">
        <f t="shared" si="20"/>
        <v>53.6</v>
      </c>
      <c r="F886" s="77">
        <v>0.2</v>
      </c>
      <c r="G886" s="78">
        <f t="shared" si="21"/>
        <v>10.72</v>
      </c>
      <c r="H886" s="84" t="s">
        <v>1162</v>
      </c>
    </row>
    <row r="887" spans="1:8">
      <c r="A887" s="39" t="s">
        <v>2244</v>
      </c>
      <c r="B887" s="83">
        <v>94965</v>
      </c>
      <c r="C887" s="80">
        <v>7</v>
      </c>
      <c r="D887" s="81">
        <v>375.2</v>
      </c>
      <c r="E887" s="76">
        <f t="shared" si="20"/>
        <v>53.6</v>
      </c>
      <c r="F887" s="77">
        <v>0.2</v>
      </c>
      <c r="G887" s="78">
        <f t="shared" si="21"/>
        <v>10.72</v>
      </c>
      <c r="H887" s="84" t="s">
        <v>1162</v>
      </c>
    </row>
    <row r="888" spans="1:8">
      <c r="A888" s="39" t="s">
        <v>2245</v>
      </c>
      <c r="B888" s="83">
        <v>115784</v>
      </c>
      <c r="C888" s="49">
        <v>1</v>
      </c>
      <c r="D888" s="81">
        <v>53.6</v>
      </c>
      <c r="E888" s="76">
        <f t="shared" si="20"/>
        <v>53.6</v>
      </c>
      <c r="F888" s="77">
        <v>0.2</v>
      </c>
      <c r="G888" s="78">
        <f t="shared" si="21"/>
        <v>10.72</v>
      </c>
      <c r="H888" s="82" t="s">
        <v>1162</v>
      </c>
    </row>
    <row r="889" spans="1:8">
      <c r="A889" s="39" t="s">
        <v>2246</v>
      </c>
      <c r="B889" s="80" t="s">
        <v>2247</v>
      </c>
      <c r="C889" s="80">
        <v>3</v>
      </c>
      <c r="D889" s="81">
        <v>166.8</v>
      </c>
      <c r="E889" s="76">
        <f t="shared" si="20"/>
        <v>55.6</v>
      </c>
      <c r="F889" s="77">
        <v>0.2</v>
      </c>
      <c r="G889" s="78">
        <f t="shared" si="21"/>
        <v>11.120000000000001</v>
      </c>
      <c r="H889" s="84" t="s">
        <v>1162</v>
      </c>
    </row>
    <row r="890" spans="1:8">
      <c r="A890" s="39" t="s">
        <v>2248</v>
      </c>
      <c r="B890" s="83">
        <v>115053</v>
      </c>
      <c r="C890" s="49">
        <v>1</v>
      </c>
      <c r="D890" s="81">
        <v>55.6</v>
      </c>
      <c r="E890" s="76">
        <f t="shared" si="20"/>
        <v>55.6</v>
      </c>
      <c r="F890" s="77">
        <v>0.2</v>
      </c>
      <c r="G890" s="78">
        <f t="shared" si="21"/>
        <v>11.120000000000001</v>
      </c>
      <c r="H890" s="82" t="s">
        <v>1162</v>
      </c>
    </row>
    <row r="891" spans="1:8">
      <c r="A891" s="39" t="s">
        <v>2249</v>
      </c>
      <c r="B891" s="83" t="s">
        <v>2250</v>
      </c>
      <c r="C891" s="80">
        <v>3</v>
      </c>
      <c r="D891" s="81">
        <v>173.79</v>
      </c>
      <c r="E891" s="76">
        <f t="shared" si="20"/>
        <v>57.93</v>
      </c>
      <c r="F891" s="77">
        <v>0.2</v>
      </c>
      <c r="G891" s="78">
        <f t="shared" si="21"/>
        <v>11.586</v>
      </c>
      <c r="H891" s="84" t="s">
        <v>1162</v>
      </c>
    </row>
    <row r="892" spans="1:8">
      <c r="A892" s="39" t="s">
        <v>2251</v>
      </c>
      <c r="B892" s="83">
        <v>114323</v>
      </c>
      <c r="C892" s="49">
        <v>2</v>
      </c>
      <c r="D892" s="81">
        <v>123.64</v>
      </c>
      <c r="E892" s="76">
        <f t="shared" si="20"/>
        <v>61.82</v>
      </c>
      <c r="F892" s="77">
        <v>0.2</v>
      </c>
      <c r="G892" s="78">
        <f t="shared" si="21"/>
        <v>12.364000000000001</v>
      </c>
      <c r="H892" s="82" t="s">
        <v>1162</v>
      </c>
    </row>
    <row r="893" spans="1:8" ht="27">
      <c r="A893" s="39" t="s">
        <v>2252</v>
      </c>
      <c r="B893" s="80" t="s">
        <v>2253</v>
      </c>
      <c r="C893" s="80">
        <v>19</v>
      </c>
      <c r="D893" s="81">
        <v>1174.58</v>
      </c>
      <c r="E893" s="76">
        <f t="shared" si="20"/>
        <v>61.819999999999993</v>
      </c>
      <c r="F893" s="77">
        <v>0.2</v>
      </c>
      <c r="G893" s="78">
        <f t="shared" si="21"/>
        <v>12.363999999999999</v>
      </c>
      <c r="H893" s="84" t="s">
        <v>1162</v>
      </c>
    </row>
    <row r="894" spans="1:8">
      <c r="A894" s="39" t="s">
        <v>2254</v>
      </c>
      <c r="B894" s="83" t="s">
        <v>2255</v>
      </c>
      <c r="C894" s="49">
        <v>1</v>
      </c>
      <c r="D894" s="81">
        <v>70.36</v>
      </c>
      <c r="E894" s="76">
        <f t="shared" si="20"/>
        <v>70.36</v>
      </c>
      <c r="F894" s="77">
        <v>0.2</v>
      </c>
      <c r="G894" s="78">
        <f t="shared" si="21"/>
        <v>14.072000000000001</v>
      </c>
      <c r="H894" s="82" t="s">
        <v>1162</v>
      </c>
    </row>
    <row r="895" spans="1:8">
      <c r="A895" s="85" t="s">
        <v>2256</v>
      </c>
      <c r="B895" s="83">
        <v>111766</v>
      </c>
      <c r="C895" s="49">
        <v>1</v>
      </c>
      <c r="D895" s="81">
        <v>70.36</v>
      </c>
      <c r="E895" s="76">
        <f t="shared" si="20"/>
        <v>70.36</v>
      </c>
      <c r="F895" s="77">
        <v>0.2</v>
      </c>
      <c r="G895" s="78">
        <f t="shared" si="21"/>
        <v>14.072000000000001</v>
      </c>
      <c r="H895" s="82" t="s">
        <v>1162</v>
      </c>
    </row>
    <row r="896" spans="1:8">
      <c r="A896" s="39" t="s">
        <v>2257</v>
      </c>
      <c r="B896" s="83" t="s">
        <v>2258</v>
      </c>
      <c r="C896" s="80">
        <v>2</v>
      </c>
      <c r="D896" s="81">
        <v>182.44</v>
      </c>
      <c r="E896" s="76">
        <f t="shared" si="20"/>
        <v>91.22</v>
      </c>
      <c r="F896" s="77">
        <v>0.2</v>
      </c>
      <c r="G896" s="78">
        <f t="shared" si="21"/>
        <v>18.244</v>
      </c>
      <c r="H896" s="84" t="s">
        <v>1162</v>
      </c>
    </row>
    <row r="897" spans="1:8">
      <c r="A897" s="39" t="s">
        <v>2259</v>
      </c>
      <c r="B897" s="83">
        <v>116149</v>
      </c>
      <c r="C897" s="80">
        <v>2</v>
      </c>
      <c r="D897" s="81">
        <v>102.54</v>
      </c>
      <c r="E897" s="76">
        <f t="shared" si="20"/>
        <v>51.27</v>
      </c>
      <c r="F897" s="77">
        <v>0.2</v>
      </c>
      <c r="G897" s="78">
        <f t="shared" si="21"/>
        <v>10.254000000000001</v>
      </c>
      <c r="H897" s="84" t="s">
        <v>1162</v>
      </c>
    </row>
    <row r="898" spans="1:8">
      <c r="A898" s="39" t="s">
        <v>2260</v>
      </c>
      <c r="B898" s="83" t="s">
        <v>2261</v>
      </c>
      <c r="C898" s="49">
        <v>1</v>
      </c>
      <c r="D898" s="81">
        <v>53.72</v>
      </c>
      <c r="E898" s="76">
        <f t="shared" si="20"/>
        <v>53.72</v>
      </c>
      <c r="F898" s="77">
        <v>0.2</v>
      </c>
      <c r="G898" s="78">
        <f t="shared" si="21"/>
        <v>10.744</v>
      </c>
      <c r="H898" s="82" t="s">
        <v>1162</v>
      </c>
    </row>
    <row r="899" spans="1:8">
      <c r="A899" s="39" t="s">
        <v>2262</v>
      </c>
      <c r="B899" s="83" t="s">
        <v>2263</v>
      </c>
      <c r="C899" s="80">
        <v>7</v>
      </c>
      <c r="D899" s="81">
        <v>376.04</v>
      </c>
      <c r="E899" s="76">
        <f t="shared" si="20"/>
        <v>53.720000000000006</v>
      </c>
      <c r="F899" s="77">
        <v>0.2</v>
      </c>
      <c r="G899" s="78">
        <f t="shared" si="21"/>
        <v>10.744000000000002</v>
      </c>
      <c r="H899" s="84" t="s">
        <v>1162</v>
      </c>
    </row>
    <row r="900" spans="1:8">
      <c r="A900" s="39" t="s">
        <v>2264</v>
      </c>
      <c r="B900" s="83">
        <v>112496</v>
      </c>
      <c r="C900" s="49">
        <v>1</v>
      </c>
      <c r="D900" s="81">
        <v>53.72</v>
      </c>
      <c r="E900" s="76">
        <f t="shared" si="20"/>
        <v>53.72</v>
      </c>
      <c r="F900" s="77">
        <v>0.2</v>
      </c>
      <c r="G900" s="78">
        <f t="shared" si="21"/>
        <v>10.744</v>
      </c>
      <c r="H900" s="82" t="s">
        <v>1162</v>
      </c>
    </row>
    <row r="901" spans="1:8">
      <c r="A901" s="39" t="s">
        <v>2265</v>
      </c>
      <c r="B901" s="83" t="s">
        <v>2266</v>
      </c>
      <c r="C901" s="49">
        <v>2</v>
      </c>
      <c r="D901" s="81">
        <v>113.44</v>
      </c>
      <c r="E901" s="76">
        <f t="shared" si="20"/>
        <v>56.72</v>
      </c>
      <c r="F901" s="77">
        <v>0.2</v>
      </c>
      <c r="G901" s="78">
        <f t="shared" si="21"/>
        <v>11.344000000000001</v>
      </c>
      <c r="H901" s="82" t="s">
        <v>1162</v>
      </c>
    </row>
    <row r="902" spans="1:8">
      <c r="A902" s="39" t="s">
        <v>2267</v>
      </c>
      <c r="B902" s="83" t="s">
        <v>2268</v>
      </c>
      <c r="C902" s="80">
        <v>5</v>
      </c>
      <c r="D902" s="81">
        <v>283.55</v>
      </c>
      <c r="E902" s="76">
        <f t="shared" si="20"/>
        <v>56.71</v>
      </c>
      <c r="F902" s="77">
        <v>0.2</v>
      </c>
      <c r="G902" s="78">
        <f t="shared" si="21"/>
        <v>11.342000000000001</v>
      </c>
      <c r="H902" s="84" t="s">
        <v>1162</v>
      </c>
    </row>
    <row r="903" spans="1:8">
      <c r="A903" s="39" t="s">
        <v>2269</v>
      </c>
      <c r="B903" s="83" t="s">
        <v>2270</v>
      </c>
      <c r="C903" s="80">
        <v>10</v>
      </c>
      <c r="D903" s="81">
        <v>607.1</v>
      </c>
      <c r="E903" s="76">
        <f t="shared" si="20"/>
        <v>60.71</v>
      </c>
      <c r="F903" s="77">
        <v>0.2</v>
      </c>
      <c r="G903" s="78">
        <f t="shared" si="21"/>
        <v>12.142000000000001</v>
      </c>
      <c r="H903" s="84" t="s">
        <v>1162</v>
      </c>
    </row>
    <row r="904" spans="1:8">
      <c r="A904" s="85" t="s">
        <v>2271</v>
      </c>
      <c r="B904" s="83" t="s">
        <v>2272</v>
      </c>
      <c r="C904" s="80">
        <v>6</v>
      </c>
      <c r="D904" s="81">
        <v>386.88</v>
      </c>
      <c r="E904" s="76">
        <f t="shared" si="20"/>
        <v>64.48</v>
      </c>
      <c r="F904" s="77">
        <v>0.2</v>
      </c>
      <c r="G904" s="78">
        <f t="shared" si="21"/>
        <v>12.896000000000001</v>
      </c>
      <c r="H904" s="84" t="s">
        <v>1162</v>
      </c>
    </row>
    <row r="905" spans="1:8">
      <c r="A905" s="39" t="s">
        <v>2273</v>
      </c>
      <c r="B905" s="83">
        <v>112862</v>
      </c>
      <c r="C905" s="49">
        <v>1</v>
      </c>
      <c r="D905" s="81">
        <v>64.48</v>
      </c>
      <c r="E905" s="76">
        <f t="shared" si="20"/>
        <v>64.48</v>
      </c>
      <c r="F905" s="77">
        <v>0.2</v>
      </c>
      <c r="G905" s="78">
        <f t="shared" si="21"/>
        <v>12.896000000000001</v>
      </c>
      <c r="H905" s="82" t="s">
        <v>1162</v>
      </c>
    </row>
    <row r="906" spans="1:8">
      <c r="A906" s="39" t="s">
        <v>2274</v>
      </c>
      <c r="B906" s="83" t="s">
        <v>2275</v>
      </c>
      <c r="C906" s="80">
        <v>4</v>
      </c>
      <c r="D906" s="81">
        <v>285.44</v>
      </c>
      <c r="E906" s="76">
        <f t="shared" si="20"/>
        <v>71.36</v>
      </c>
      <c r="F906" s="77">
        <v>0.2</v>
      </c>
      <c r="G906" s="78">
        <f t="shared" si="21"/>
        <v>14.272</v>
      </c>
      <c r="H906" s="84" t="s">
        <v>1162</v>
      </c>
    </row>
    <row r="907" spans="1:8">
      <c r="A907" s="39" t="s">
        <v>2276</v>
      </c>
      <c r="B907" s="83" t="s">
        <v>2277</v>
      </c>
      <c r="C907" s="80">
        <v>4</v>
      </c>
      <c r="D907" s="81">
        <v>285.44</v>
      </c>
      <c r="E907" s="76">
        <f t="shared" si="20"/>
        <v>71.36</v>
      </c>
      <c r="F907" s="77">
        <v>0.2</v>
      </c>
      <c r="G907" s="78">
        <f t="shared" si="21"/>
        <v>14.272</v>
      </c>
      <c r="H907" s="84" t="s">
        <v>1162</v>
      </c>
    </row>
    <row r="908" spans="1:8">
      <c r="A908" s="39" t="s">
        <v>2278</v>
      </c>
      <c r="B908" s="83" t="s">
        <v>2279</v>
      </c>
      <c r="C908" s="49">
        <v>5</v>
      </c>
      <c r="D908" s="81">
        <v>396.2</v>
      </c>
      <c r="E908" s="76">
        <f t="shared" si="20"/>
        <v>79.239999999999995</v>
      </c>
      <c r="F908" s="77">
        <v>0.2</v>
      </c>
      <c r="G908" s="78">
        <f t="shared" si="21"/>
        <v>15.847999999999999</v>
      </c>
      <c r="H908" s="82" t="s">
        <v>1162</v>
      </c>
    </row>
    <row r="909" spans="1:8">
      <c r="A909" s="39" t="s">
        <v>2280</v>
      </c>
      <c r="B909" s="83" t="s">
        <v>2281</v>
      </c>
      <c r="C909" s="80">
        <v>2</v>
      </c>
      <c r="D909" s="81">
        <v>173.14</v>
      </c>
      <c r="E909" s="76">
        <f t="shared" si="20"/>
        <v>86.57</v>
      </c>
      <c r="F909" s="77">
        <v>0.2</v>
      </c>
      <c r="G909" s="78">
        <f t="shared" si="21"/>
        <v>17.314</v>
      </c>
      <c r="H909" s="84" t="s">
        <v>1162</v>
      </c>
    </row>
    <row r="910" spans="1:8">
      <c r="A910" s="39" t="s">
        <v>2282</v>
      </c>
      <c r="B910" s="83" t="s">
        <v>2283</v>
      </c>
      <c r="C910" s="80">
        <v>5</v>
      </c>
      <c r="D910" s="81">
        <v>432.85</v>
      </c>
      <c r="E910" s="76">
        <f t="shared" si="20"/>
        <v>86.570000000000007</v>
      </c>
      <c r="F910" s="77">
        <v>0.2</v>
      </c>
      <c r="G910" s="78">
        <f t="shared" si="21"/>
        <v>17.314000000000004</v>
      </c>
      <c r="H910" s="84" t="s">
        <v>1162</v>
      </c>
    </row>
    <row r="911" spans="1:8">
      <c r="A911" s="39" t="s">
        <v>2284</v>
      </c>
      <c r="B911" s="83" t="s">
        <v>2285</v>
      </c>
      <c r="C911" s="80">
        <v>2</v>
      </c>
      <c r="D911" s="81">
        <v>210.42</v>
      </c>
      <c r="E911" s="76">
        <f t="shared" si="20"/>
        <v>105.21</v>
      </c>
      <c r="F911" s="77">
        <v>0.2</v>
      </c>
      <c r="G911" s="78">
        <f t="shared" si="21"/>
        <v>21.042000000000002</v>
      </c>
      <c r="H911" s="84" t="s">
        <v>1162</v>
      </c>
    </row>
    <row r="912" spans="1:8">
      <c r="A912" s="39" t="s">
        <v>2286</v>
      </c>
      <c r="B912" s="83">
        <v>114688</v>
      </c>
      <c r="C912" s="49">
        <v>1</v>
      </c>
      <c r="D912" s="81">
        <v>105.2</v>
      </c>
      <c r="E912" s="76">
        <f t="shared" si="20"/>
        <v>105.2</v>
      </c>
      <c r="F912" s="77">
        <v>0.2</v>
      </c>
      <c r="G912" s="78">
        <f t="shared" si="21"/>
        <v>21.040000000000003</v>
      </c>
      <c r="H912" s="82" t="s">
        <v>1162</v>
      </c>
    </row>
    <row r="913" spans="1:8">
      <c r="A913" s="39" t="s">
        <v>2287</v>
      </c>
      <c r="B913" s="74" t="s">
        <v>2288</v>
      </c>
      <c r="C913" s="75">
        <v>715</v>
      </c>
      <c r="D913" s="76">
        <v>44201.3</v>
      </c>
      <c r="E913" s="76">
        <f t="shared" si="20"/>
        <v>61.820000000000007</v>
      </c>
      <c r="F913" s="77">
        <v>0.2</v>
      </c>
      <c r="G913" s="78">
        <f t="shared" si="21"/>
        <v>12.364000000000003</v>
      </c>
      <c r="H913" s="79" t="s">
        <v>1162</v>
      </c>
    </row>
    <row r="914" spans="1:8">
      <c r="A914" s="39" t="s">
        <v>2289</v>
      </c>
      <c r="B914" s="74" t="s">
        <v>2290</v>
      </c>
      <c r="C914" s="75">
        <v>147</v>
      </c>
      <c r="D914" s="76">
        <v>9722.58</v>
      </c>
      <c r="E914" s="76">
        <f t="shared" si="20"/>
        <v>66.14</v>
      </c>
      <c r="F914" s="77">
        <v>0.2</v>
      </c>
      <c r="G914" s="78">
        <f t="shared" si="21"/>
        <v>13.228000000000002</v>
      </c>
      <c r="H914" s="79" t="s">
        <v>1162</v>
      </c>
    </row>
    <row r="915" spans="1:8">
      <c r="A915" s="39" t="s">
        <v>2291</v>
      </c>
      <c r="B915" s="80" t="s">
        <v>2292</v>
      </c>
      <c r="C915" s="49">
        <v>1.5</v>
      </c>
      <c r="D915" s="81">
        <v>80.069999999999993</v>
      </c>
      <c r="E915" s="76">
        <f t="shared" si="20"/>
        <v>53.379999999999995</v>
      </c>
      <c r="F915" s="77">
        <v>0.2</v>
      </c>
      <c r="G915" s="78">
        <f t="shared" si="21"/>
        <v>10.676</v>
      </c>
      <c r="H915" s="82" t="s">
        <v>1159</v>
      </c>
    </row>
    <row r="916" spans="1:8">
      <c r="A916" s="39" t="s">
        <v>2293</v>
      </c>
      <c r="B916" s="83">
        <v>92774</v>
      </c>
      <c r="C916" s="80">
        <v>4</v>
      </c>
      <c r="D916" s="81">
        <v>213.52</v>
      </c>
      <c r="E916" s="76">
        <f t="shared" si="20"/>
        <v>53.38</v>
      </c>
      <c r="F916" s="77">
        <v>0.2</v>
      </c>
      <c r="G916" s="78">
        <f t="shared" si="21"/>
        <v>10.676000000000002</v>
      </c>
      <c r="H916" s="84" t="s">
        <v>1162</v>
      </c>
    </row>
    <row r="917" spans="1:8" ht="27">
      <c r="A917" s="39" t="s">
        <v>2294</v>
      </c>
      <c r="B917" s="83">
        <v>292926</v>
      </c>
      <c r="C917" s="49">
        <v>5</v>
      </c>
      <c r="D917" s="81">
        <v>619.6</v>
      </c>
      <c r="E917" s="76">
        <f t="shared" si="20"/>
        <v>123.92</v>
      </c>
      <c r="F917" s="77">
        <v>0.2</v>
      </c>
      <c r="G917" s="78">
        <f t="shared" si="21"/>
        <v>24.784000000000002</v>
      </c>
      <c r="H917" s="82" t="s">
        <v>1842</v>
      </c>
    </row>
    <row r="918" spans="1:8" ht="27">
      <c r="A918" s="39" t="s">
        <v>2295</v>
      </c>
      <c r="B918" s="83">
        <v>342965</v>
      </c>
      <c r="C918" s="49">
        <v>1.5</v>
      </c>
      <c r="D918" s="81">
        <v>185.88</v>
      </c>
      <c r="E918" s="76">
        <f t="shared" si="20"/>
        <v>123.92</v>
      </c>
      <c r="F918" s="77">
        <v>0.2</v>
      </c>
      <c r="G918" s="78">
        <f t="shared" si="21"/>
        <v>24.784000000000002</v>
      </c>
      <c r="H918" s="82" t="s">
        <v>1212</v>
      </c>
    </row>
    <row r="919" spans="1:8">
      <c r="A919" s="39" t="s">
        <v>2296</v>
      </c>
      <c r="B919" s="74" t="s">
        <v>2297</v>
      </c>
      <c r="C919" s="75">
        <v>97</v>
      </c>
      <c r="D919" s="76">
        <v>9871.69</v>
      </c>
      <c r="E919" s="76">
        <f t="shared" si="20"/>
        <v>101.77000000000001</v>
      </c>
      <c r="F919" s="77">
        <v>0.2</v>
      </c>
      <c r="G919" s="78">
        <f t="shared" si="21"/>
        <v>20.354000000000003</v>
      </c>
      <c r="H919" s="79" t="s">
        <v>1162</v>
      </c>
    </row>
    <row r="920" spans="1:8">
      <c r="A920" s="39" t="s">
        <v>2298</v>
      </c>
      <c r="B920" s="83" t="s">
        <v>2299</v>
      </c>
      <c r="C920" s="80">
        <v>85</v>
      </c>
      <c r="D920" s="81">
        <v>6593.45</v>
      </c>
      <c r="E920" s="76">
        <f t="shared" si="20"/>
        <v>77.569999999999993</v>
      </c>
      <c r="F920" s="77">
        <v>0.2</v>
      </c>
      <c r="G920" s="78">
        <f t="shared" si="21"/>
        <v>15.513999999999999</v>
      </c>
      <c r="H920" s="84" t="s">
        <v>1162</v>
      </c>
    </row>
    <row r="921" spans="1:8">
      <c r="A921" s="39" t="s">
        <v>2300</v>
      </c>
      <c r="B921" s="83" t="s">
        <v>2301</v>
      </c>
      <c r="C921" s="49">
        <v>2</v>
      </c>
      <c r="D921" s="81">
        <v>529.36</v>
      </c>
      <c r="E921" s="76">
        <f t="shared" si="20"/>
        <v>264.68</v>
      </c>
      <c r="F921" s="77">
        <v>0.2</v>
      </c>
      <c r="G921" s="78">
        <f t="shared" si="21"/>
        <v>52.936000000000007</v>
      </c>
      <c r="H921" s="82" t="s">
        <v>1162</v>
      </c>
    </row>
    <row r="922" spans="1:8">
      <c r="A922" s="39" t="s">
        <v>2302</v>
      </c>
      <c r="B922" s="83" t="s">
        <v>2303</v>
      </c>
      <c r="C922" s="80">
        <v>48</v>
      </c>
      <c r="D922" s="81">
        <v>18867.84</v>
      </c>
      <c r="E922" s="76">
        <f t="shared" si="20"/>
        <v>393.08</v>
      </c>
      <c r="F922" s="77">
        <v>0.2</v>
      </c>
      <c r="G922" s="78">
        <f t="shared" si="21"/>
        <v>78.616</v>
      </c>
      <c r="H922" s="84" t="s">
        <v>1162</v>
      </c>
    </row>
    <row r="923" spans="1:8">
      <c r="A923" s="39" t="s">
        <v>2304</v>
      </c>
      <c r="B923" s="83">
        <v>197233</v>
      </c>
      <c r="C923" s="80">
        <v>19</v>
      </c>
      <c r="D923" s="81">
        <v>2001.08</v>
      </c>
      <c r="E923" s="76">
        <f t="shared" si="20"/>
        <v>105.32</v>
      </c>
      <c r="F923" s="77">
        <v>0.2</v>
      </c>
      <c r="G923" s="78">
        <f t="shared" si="21"/>
        <v>21.064</v>
      </c>
      <c r="H923" s="84" t="s">
        <v>1162</v>
      </c>
    </row>
    <row r="924" spans="1:8">
      <c r="A924" s="39" t="s">
        <v>2305</v>
      </c>
      <c r="B924" s="83" t="s">
        <v>2306</v>
      </c>
      <c r="C924" s="49">
        <v>1</v>
      </c>
      <c r="D924" s="81">
        <v>127.85</v>
      </c>
      <c r="E924" s="76">
        <f t="shared" si="20"/>
        <v>127.85</v>
      </c>
      <c r="F924" s="77">
        <v>0.2</v>
      </c>
      <c r="G924" s="78">
        <f t="shared" si="21"/>
        <v>25.57</v>
      </c>
      <c r="H924" s="82" t="s">
        <v>1162</v>
      </c>
    </row>
    <row r="925" spans="1:8">
      <c r="A925" s="85" t="s">
        <v>2307</v>
      </c>
      <c r="B925" s="83">
        <v>107384</v>
      </c>
      <c r="C925" s="49">
        <v>1</v>
      </c>
      <c r="D925" s="81">
        <v>29.75</v>
      </c>
      <c r="E925" s="76">
        <f t="shared" si="20"/>
        <v>29.75</v>
      </c>
      <c r="F925" s="77">
        <v>0.2</v>
      </c>
      <c r="G925" s="78">
        <f t="shared" si="21"/>
        <v>5.95</v>
      </c>
      <c r="H925" s="82" t="s">
        <v>1162</v>
      </c>
    </row>
    <row r="926" spans="1:8">
      <c r="A926" s="85" t="s">
        <v>2308</v>
      </c>
      <c r="B926" s="83">
        <v>107749</v>
      </c>
      <c r="C926" s="49">
        <v>1</v>
      </c>
      <c r="D926" s="81">
        <v>52.16</v>
      </c>
      <c r="E926" s="76">
        <f t="shared" si="20"/>
        <v>52.16</v>
      </c>
      <c r="F926" s="77">
        <v>0.2</v>
      </c>
      <c r="G926" s="78">
        <f t="shared" si="21"/>
        <v>10.432</v>
      </c>
      <c r="H926" s="82" t="s">
        <v>1162</v>
      </c>
    </row>
    <row r="927" spans="1:8">
      <c r="A927" s="39" t="s">
        <v>2309</v>
      </c>
      <c r="B927" s="83">
        <v>109940</v>
      </c>
      <c r="C927" s="49">
        <v>1</v>
      </c>
      <c r="D927" s="81">
        <v>52.16</v>
      </c>
      <c r="E927" s="76">
        <f t="shared" si="20"/>
        <v>52.16</v>
      </c>
      <c r="F927" s="77">
        <v>0.2</v>
      </c>
      <c r="G927" s="78">
        <f t="shared" si="21"/>
        <v>10.432</v>
      </c>
      <c r="H927" s="82" t="s">
        <v>1162</v>
      </c>
    </row>
    <row r="928" spans="1:8">
      <c r="A928" s="39" t="s">
        <v>2310</v>
      </c>
      <c r="B928" s="83">
        <v>109575</v>
      </c>
      <c r="C928" s="49">
        <v>1</v>
      </c>
      <c r="D928" s="81">
        <v>62.15</v>
      </c>
      <c r="E928" s="76">
        <f t="shared" si="20"/>
        <v>62.15</v>
      </c>
      <c r="F928" s="77">
        <v>0.2</v>
      </c>
      <c r="G928" s="78">
        <f t="shared" si="21"/>
        <v>12.43</v>
      </c>
      <c r="H928" s="82" t="s">
        <v>1162</v>
      </c>
    </row>
    <row r="929" spans="1:8">
      <c r="A929" s="39" t="s">
        <v>2311</v>
      </c>
      <c r="B929" s="83">
        <v>101540</v>
      </c>
      <c r="C929" s="80">
        <v>25</v>
      </c>
      <c r="D929" s="81">
        <v>1584.25</v>
      </c>
      <c r="E929" s="76">
        <f t="shared" si="20"/>
        <v>63.37</v>
      </c>
      <c r="F929" s="77">
        <v>0.2</v>
      </c>
      <c r="G929" s="78">
        <f t="shared" si="21"/>
        <v>12.673999999999999</v>
      </c>
      <c r="H929" s="84" t="s">
        <v>1162</v>
      </c>
    </row>
    <row r="930" spans="1:8">
      <c r="A930" s="39" t="s">
        <v>2312</v>
      </c>
      <c r="B930" s="83">
        <v>133316</v>
      </c>
      <c r="C930" s="80">
        <v>5</v>
      </c>
      <c r="D930" s="81">
        <v>316.85000000000002</v>
      </c>
      <c r="E930" s="76">
        <f t="shared" si="20"/>
        <v>63.370000000000005</v>
      </c>
      <c r="F930" s="77">
        <v>0.2</v>
      </c>
      <c r="G930" s="78">
        <f t="shared" si="21"/>
        <v>12.674000000000001</v>
      </c>
      <c r="H930" s="84" t="s">
        <v>1162</v>
      </c>
    </row>
    <row r="931" spans="1:8">
      <c r="A931" s="39" t="s">
        <v>2313</v>
      </c>
      <c r="B931" s="83">
        <v>110305</v>
      </c>
      <c r="C931" s="49">
        <v>1</v>
      </c>
      <c r="D931" s="81">
        <v>168.24</v>
      </c>
      <c r="E931" s="76">
        <f t="shared" si="20"/>
        <v>168.24</v>
      </c>
      <c r="F931" s="77">
        <v>0.2</v>
      </c>
      <c r="G931" s="78">
        <f t="shared" si="21"/>
        <v>33.648000000000003</v>
      </c>
      <c r="H931" s="82" t="s">
        <v>1162</v>
      </c>
    </row>
    <row r="932" spans="1:8">
      <c r="A932" s="39" t="s">
        <v>2314</v>
      </c>
      <c r="B932" s="83">
        <v>108114</v>
      </c>
      <c r="C932" s="49">
        <v>1</v>
      </c>
      <c r="D932" s="81">
        <v>65.48</v>
      </c>
      <c r="E932" s="76">
        <f t="shared" si="20"/>
        <v>65.48</v>
      </c>
      <c r="F932" s="77">
        <v>0.2</v>
      </c>
      <c r="G932" s="78">
        <f t="shared" si="21"/>
        <v>13.096000000000002</v>
      </c>
      <c r="H932" s="82" t="s">
        <v>1162</v>
      </c>
    </row>
    <row r="933" spans="1:8">
      <c r="A933" s="39" t="s">
        <v>2315</v>
      </c>
      <c r="B933" s="83">
        <v>110670</v>
      </c>
      <c r="C933" s="80">
        <v>4</v>
      </c>
      <c r="D933" s="81">
        <v>326.27999999999997</v>
      </c>
      <c r="E933" s="76">
        <f t="shared" si="20"/>
        <v>81.569999999999993</v>
      </c>
      <c r="F933" s="77">
        <v>0.2</v>
      </c>
      <c r="G933" s="78">
        <f t="shared" si="21"/>
        <v>16.314</v>
      </c>
      <c r="H933" s="84" t="s">
        <v>1162</v>
      </c>
    </row>
    <row r="934" spans="1:8">
      <c r="A934" s="39" t="s">
        <v>2316</v>
      </c>
      <c r="B934" s="83" t="s">
        <v>2317</v>
      </c>
      <c r="C934" s="49">
        <v>1</v>
      </c>
      <c r="D934" s="81">
        <v>82.46</v>
      </c>
      <c r="E934" s="76">
        <f t="shared" si="20"/>
        <v>82.46</v>
      </c>
      <c r="F934" s="77">
        <v>0.2</v>
      </c>
      <c r="G934" s="78">
        <f t="shared" si="21"/>
        <v>16.492000000000001</v>
      </c>
      <c r="H934" s="82" t="s">
        <v>1162</v>
      </c>
    </row>
    <row r="935" spans="1:8">
      <c r="A935" s="39" t="s">
        <v>2318</v>
      </c>
      <c r="B935" s="83">
        <v>95331</v>
      </c>
      <c r="C935" s="49">
        <v>2</v>
      </c>
      <c r="D935" s="81">
        <v>164.92</v>
      </c>
      <c r="E935" s="76">
        <f t="shared" si="20"/>
        <v>82.46</v>
      </c>
      <c r="F935" s="77">
        <v>0.2</v>
      </c>
      <c r="G935" s="78">
        <f t="shared" si="21"/>
        <v>16.492000000000001</v>
      </c>
      <c r="H935" s="82" t="s">
        <v>1162</v>
      </c>
    </row>
    <row r="936" spans="1:8">
      <c r="A936" s="39" t="s">
        <v>2319</v>
      </c>
      <c r="B936" s="83">
        <v>113592</v>
      </c>
      <c r="C936" s="49">
        <v>5</v>
      </c>
      <c r="D936" s="81">
        <v>412.3</v>
      </c>
      <c r="E936" s="76">
        <f t="shared" si="20"/>
        <v>82.460000000000008</v>
      </c>
      <c r="F936" s="77">
        <v>0.2</v>
      </c>
      <c r="G936" s="78">
        <f t="shared" si="21"/>
        <v>16.492000000000001</v>
      </c>
      <c r="H936" s="82" t="s">
        <v>1162</v>
      </c>
    </row>
    <row r="937" spans="1:8">
      <c r="A937" s="39" t="s">
        <v>2320</v>
      </c>
      <c r="B937" s="83">
        <v>113957</v>
      </c>
      <c r="C937" s="80">
        <v>3</v>
      </c>
      <c r="D937" s="81">
        <v>380.55</v>
      </c>
      <c r="E937" s="76">
        <f t="shared" si="20"/>
        <v>126.85000000000001</v>
      </c>
      <c r="F937" s="77">
        <v>0.2</v>
      </c>
      <c r="G937" s="78">
        <f t="shared" si="21"/>
        <v>25.370000000000005</v>
      </c>
      <c r="H937" s="84" t="s">
        <v>1162</v>
      </c>
    </row>
    <row r="938" spans="1:8">
      <c r="A938" s="39" t="s">
        <v>2321</v>
      </c>
      <c r="B938" s="83">
        <v>113227</v>
      </c>
      <c r="C938" s="49">
        <v>1</v>
      </c>
      <c r="D938" s="81">
        <v>169.57</v>
      </c>
      <c r="E938" s="76">
        <f t="shared" si="20"/>
        <v>169.57</v>
      </c>
      <c r="F938" s="77">
        <v>0.2</v>
      </c>
      <c r="G938" s="78">
        <f t="shared" si="21"/>
        <v>33.914000000000001</v>
      </c>
      <c r="H938" s="82" t="s">
        <v>1162</v>
      </c>
    </row>
    <row r="939" spans="1:8">
      <c r="A939" s="39" t="s">
        <v>2322</v>
      </c>
      <c r="B939" s="83" t="s">
        <v>2323</v>
      </c>
      <c r="C939" s="49">
        <v>1</v>
      </c>
      <c r="D939" s="81">
        <v>70.36</v>
      </c>
      <c r="E939" s="76">
        <f t="shared" si="20"/>
        <v>70.36</v>
      </c>
      <c r="F939" s="77">
        <v>0.2</v>
      </c>
      <c r="G939" s="78">
        <f t="shared" si="21"/>
        <v>14.072000000000001</v>
      </c>
      <c r="H939" s="82" t="s">
        <v>1162</v>
      </c>
    </row>
    <row r="940" spans="1:8" ht="27">
      <c r="A940" s="39" t="s">
        <v>2324</v>
      </c>
      <c r="B940" s="80" t="s">
        <v>2325</v>
      </c>
      <c r="C940" s="80">
        <v>6</v>
      </c>
      <c r="D940" s="81">
        <v>269.04000000000002</v>
      </c>
      <c r="E940" s="76">
        <f t="shared" si="20"/>
        <v>44.84</v>
      </c>
      <c r="F940" s="77">
        <v>0.2</v>
      </c>
      <c r="G940" s="78">
        <f t="shared" si="21"/>
        <v>8.9680000000000017</v>
      </c>
      <c r="H940" s="84" t="s">
        <v>1162</v>
      </c>
    </row>
    <row r="941" spans="1:8" ht="27">
      <c r="A941" s="39" t="s">
        <v>2326</v>
      </c>
      <c r="B941" s="83">
        <v>2380653</v>
      </c>
      <c r="C941" s="80">
        <v>7</v>
      </c>
      <c r="D941" s="81">
        <v>488.6</v>
      </c>
      <c r="E941" s="76">
        <f t="shared" si="20"/>
        <v>69.8</v>
      </c>
      <c r="F941" s="77">
        <v>0.2</v>
      </c>
      <c r="G941" s="78">
        <f t="shared" si="21"/>
        <v>13.96</v>
      </c>
      <c r="H941" s="84" t="s">
        <v>1162</v>
      </c>
    </row>
    <row r="942" spans="1:8" ht="40.200000000000003">
      <c r="A942" s="39" t="s">
        <v>2327</v>
      </c>
      <c r="B942" s="83">
        <v>2379922</v>
      </c>
      <c r="C942" s="49">
        <v>1</v>
      </c>
      <c r="D942" s="81">
        <v>139.83000000000001</v>
      </c>
      <c r="E942" s="76">
        <f t="shared" si="20"/>
        <v>139.83000000000001</v>
      </c>
      <c r="F942" s="77">
        <v>0.2</v>
      </c>
      <c r="G942" s="78">
        <f t="shared" si="21"/>
        <v>27.966000000000005</v>
      </c>
      <c r="H942" s="82" t="s">
        <v>1162</v>
      </c>
    </row>
    <row r="943" spans="1:8" ht="40.200000000000003">
      <c r="A943" s="85" t="s">
        <v>2328</v>
      </c>
      <c r="B943" s="83">
        <v>2379192</v>
      </c>
      <c r="C943" s="49">
        <v>18</v>
      </c>
      <c r="D943" s="81">
        <v>1304.46</v>
      </c>
      <c r="E943" s="76">
        <f t="shared" si="20"/>
        <v>72.47</v>
      </c>
      <c r="F943" s="77">
        <v>0.2</v>
      </c>
      <c r="G943" s="78">
        <f t="shared" si="21"/>
        <v>14.494</v>
      </c>
      <c r="H943" s="82" t="s">
        <v>1340</v>
      </c>
    </row>
    <row r="944" spans="1:8" ht="40.200000000000003">
      <c r="A944" s="39" t="s">
        <v>2329</v>
      </c>
      <c r="B944" s="83">
        <v>2378827</v>
      </c>
      <c r="C944" s="80">
        <v>34</v>
      </c>
      <c r="D944" s="81">
        <v>4848.74</v>
      </c>
      <c r="E944" s="76">
        <f t="shared" si="20"/>
        <v>142.60999999999999</v>
      </c>
      <c r="F944" s="77">
        <v>0.2</v>
      </c>
      <c r="G944" s="78">
        <f t="shared" si="21"/>
        <v>28.521999999999998</v>
      </c>
      <c r="H944" s="84" t="s">
        <v>1162</v>
      </c>
    </row>
    <row r="945" spans="1:8" ht="40.200000000000003">
      <c r="A945" s="85" t="s">
        <v>2330</v>
      </c>
      <c r="B945" s="83">
        <v>2399646</v>
      </c>
      <c r="C945" s="80">
        <v>7</v>
      </c>
      <c r="D945" s="81">
        <v>195.02</v>
      </c>
      <c r="E945" s="76">
        <f t="shared" si="20"/>
        <v>27.860000000000003</v>
      </c>
      <c r="F945" s="77">
        <v>0.2</v>
      </c>
      <c r="G945" s="78">
        <f t="shared" si="21"/>
        <v>5.572000000000001</v>
      </c>
      <c r="H945" s="84" t="s">
        <v>1162</v>
      </c>
    </row>
    <row r="946" spans="1:8" ht="27">
      <c r="A946" s="39" t="s">
        <v>2331</v>
      </c>
      <c r="B946" s="83">
        <v>1981443</v>
      </c>
      <c r="C946" s="80">
        <v>13</v>
      </c>
      <c r="D946" s="81">
        <v>1077.7</v>
      </c>
      <c r="E946" s="76">
        <f t="shared" si="20"/>
        <v>82.9</v>
      </c>
      <c r="F946" s="77">
        <v>0.2</v>
      </c>
      <c r="G946" s="78">
        <f t="shared" si="21"/>
        <v>16.580000000000002</v>
      </c>
      <c r="H946" s="84" t="s">
        <v>1162</v>
      </c>
    </row>
    <row r="947" spans="1:8">
      <c r="A947" s="39" t="s">
        <v>2332</v>
      </c>
      <c r="B947" s="83">
        <v>2665177</v>
      </c>
      <c r="C947" s="80">
        <v>12</v>
      </c>
      <c r="D947" s="81">
        <v>11190.36</v>
      </c>
      <c r="E947" s="76">
        <f t="shared" si="20"/>
        <v>932.53000000000009</v>
      </c>
      <c r="F947" s="77">
        <v>0.2</v>
      </c>
      <c r="G947" s="78">
        <f t="shared" si="21"/>
        <v>186.50600000000003</v>
      </c>
      <c r="H947" s="84" t="s">
        <v>1162</v>
      </c>
    </row>
    <row r="948" spans="1:8">
      <c r="A948" s="39" t="s">
        <v>2333</v>
      </c>
      <c r="B948" s="83">
        <v>833486</v>
      </c>
      <c r="C948" s="49">
        <v>1</v>
      </c>
      <c r="D948" s="81">
        <v>45.17</v>
      </c>
      <c r="E948" s="76">
        <f t="shared" si="20"/>
        <v>45.17</v>
      </c>
      <c r="F948" s="77">
        <v>0.2</v>
      </c>
      <c r="G948" s="78">
        <f t="shared" si="21"/>
        <v>9.0340000000000007</v>
      </c>
      <c r="H948" s="82" t="s">
        <v>1162</v>
      </c>
    </row>
    <row r="949" spans="1:8" ht="27">
      <c r="A949" s="39" t="s">
        <v>2334</v>
      </c>
      <c r="B949" s="83">
        <v>2006280</v>
      </c>
      <c r="C949" s="80">
        <v>3</v>
      </c>
      <c r="D949" s="81">
        <v>385.86</v>
      </c>
      <c r="E949" s="76">
        <f t="shared" si="20"/>
        <v>128.62</v>
      </c>
      <c r="F949" s="77">
        <v>0.2</v>
      </c>
      <c r="G949" s="78">
        <f t="shared" si="21"/>
        <v>25.724000000000004</v>
      </c>
      <c r="H949" s="84" t="s">
        <v>1162</v>
      </c>
    </row>
    <row r="950" spans="1:8">
      <c r="A950" s="39" t="s">
        <v>2335</v>
      </c>
      <c r="B950" s="83">
        <v>2683074</v>
      </c>
      <c r="C950" s="49">
        <v>1</v>
      </c>
      <c r="D950" s="81">
        <v>249.92</v>
      </c>
      <c r="E950" s="76">
        <f t="shared" si="20"/>
        <v>249.92</v>
      </c>
      <c r="F950" s="77">
        <v>0.2</v>
      </c>
      <c r="G950" s="78">
        <f t="shared" si="21"/>
        <v>49.984000000000002</v>
      </c>
      <c r="H950" s="82" t="s">
        <v>1162</v>
      </c>
    </row>
    <row r="951" spans="1:8">
      <c r="A951" s="39" t="s">
        <v>2336</v>
      </c>
      <c r="B951" s="83">
        <v>2104895</v>
      </c>
      <c r="C951" s="80">
        <v>6</v>
      </c>
      <c r="D951" s="81">
        <v>145.19999999999999</v>
      </c>
      <c r="E951" s="76">
        <f t="shared" si="20"/>
        <v>24.2</v>
      </c>
      <c r="F951" s="77">
        <v>0.2</v>
      </c>
      <c r="G951" s="78">
        <f t="shared" si="21"/>
        <v>4.84</v>
      </c>
      <c r="H951" s="84" t="s">
        <v>1162</v>
      </c>
    </row>
    <row r="952" spans="1:8">
      <c r="A952" s="39" t="s">
        <v>2337</v>
      </c>
      <c r="B952" s="83">
        <v>2047186</v>
      </c>
      <c r="C952" s="80">
        <v>6</v>
      </c>
      <c r="D952" s="81">
        <v>344.28</v>
      </c>
      <c r="E952" s="76">
        <f t="shared" si="20"/>
        <v>57.379999999999995</v>
      </c>
      <c r="F952" s="77">
        <v>0.2</v>
      </c>
      <c r="G952" s="78">
        <f t="shared" si="21"/>
        <v>11.475999999999999</v>
      </c>
      <c r="H952" s="84" t="s">
        <v>1162</v>
      </c>
    </row>
    <row r="953" spans="1:8">
      <c r="A953" s="85" t="s">
        <v>2338</v>
      </c>
      <c r="B953" s="83">
        <v>2027828</v>
      </c>
      <c r="C953" s="80">
        <v>5</v>
      </c>
      <c r="D953" s="81">
        <v>590.95000000000005</v>
      </c>
      <c r="E953" s="76">
        <f t="shared" si="20"/>
        <v>118.19000000000001</v>
      </c>
      <c r="F953" s="77">
        <v>0.2</v>
      </c>
      <c r="G953" s="78">
        <f t="shared" si="21"/>
        <v>23.638000000000005</v>
      </c>
      <c r="H953" s="84" t="s">
        <v>1162</v>
      </c>
    </row>
    <row r="954" spans="1:8">
      <c r="A954" s="85" t="s">
        <v>2339</v>
      </c>
      <c r="B954" s="83">
        <v>1778733</v>
      </c>
      <c r="C954" s="80">
        <v>12</v>
      </c>
      <c r="D954" s="81">
        <v>1386.36</v>
      </c>
      <c r="E954" s="76">
        <f t="shared" si="20"/>
        <v>115.52999999999999</v>
      </c>
      <c r="F954" s="77">
        <v>0.2</v>
      </c>
      <c r="G954" s="78">
        <f t="shared" si="21"/>
        <v>23.105999999999998</v>
      </c>
      <c r="H954" s="84" t="s">
        <v>1162</v>
      </c>
    </row>
    <row r="955" spans="1:8">
      <c r="A955" s="39" t="s">
        <v>2340</v>
      </c>
      <c r="B955" s="83">
        <v>2868982</v>
      </c>
      <c r="C955" s="49">
        <v>1</v>
      </c>
      <c r="D955" s="81">
        <v>351.23</v>
      </c>
      <c r="E955" s="76">
        <f t="shared" si="20"/>
        <v>351.23</v>
      </c>
      <c r="F955" s="77">
        <v>0.2</v>
      </c>
      <c r="G955" s="78">
        <f t="shared" si="21"/>
        <v>70.246000000000009</v>
      </c>
      <c r="H955" s="82" t="s">
        <v>1162</v>
      </c>
    </row>
    <row r="956" spans="1:8">
      <c r="A956" s="39" t="s">
        <v>2341</v>
      </c>
      <c r="B956" s="83">
        <v>812301</v>
      </c>
      <c r="C956" s="80">
        <v>5</v>
      </c>
      <c r="D956" s="81">
        <v>826.75</v>
      </c>
      <c r="E956" s="76">
        <f t="shared" si="20"/>
        <v>165.35</v>
      </c>
      <c r="F956" s="77">
        <v>0.2</v>
      </c>
      <c r="G956" s="78">
        <f t="shared" si="21"/>
        <v>33.07</v>
      </c>
      <c r="H956" s="84" t="s">
        <v>1162</v>
      </c>
    </row>
    <row r="957" spans="1:8">
      <c r="A957" s="39" t="s">
        <v>2342</v>
      </c>
      <c r="B957" s="83">
        <v>2178308</v>
      </c>
      <c r="C957" s="49">
        <v>1</v>
      </c>
      <c r="D957" s="81">
        <v>254.25</v>
      </c>
      <c r="E957" s="76">
        <f t="shared" si="20"/>
        <v>254.25</v>
      </c>
      <c r="F957" s="77">
        <v>0.2</v>
      </c>
      <c r="G957" s="78">
        <f t="shared" si="21"/>
        <v>50.85</v>
      </c>
      <c r="H957" s="82" t="s">
        <v>1162</v>
      </c>
    </row>
    <row r="958" spans="1:8">
      <c r="A958" s="39" t="s">
        <v>2343</v>
      </c>
      <c r="B958" s="83">
        <v>2694397</v>
      </c>
      <c r="C958" s="49">
        <v>1</v>
      </c>
      <c r="D958" s="81">
        <v>53.6</v>
      </c>
      <c r="E958" s="76">
        <f t="shared" si="20"/>
        <v>53.6</v>
      </c>
      <c r="F958" s="77">
        <v>0.2</v>
      </c>
      <c r="G958" s="78">
        <f t="shared" si="21"/>
        <v>10.72</v>
      </c>
      <c r="H958" s="82" t="s">
        <v>1162</v>
      </c>
    </row>
    <row r="959" spans="1:8">
      <c r="A959" s="39" t="s">
        <v>2344</v>
      </c>
      <c r="B959" s="83">
        <v>1982173</v>
      </c>
      <c r="C959" s="49">
        <v>3</v>
      </c>
      <c r="D959" s="81">
        <v>160.80000000000001</v>
      </c>
      <c r="E959" s="76">
        <f t="shared" si="20"/>
        <v>53.6</v>
      </c>
      <c r="F959" s="77">
        <v>0.2</v>
      </c>
      <c r="G959" s="78">
        <f t="shared" si="21"/>
        <v>10.72</v>
      </c>
      <c r="H959" s="82" t="s">
        <v>1162</v>
      </c>
    </row>
    <row r="960" spans="1:8">
      <c r="A960" s="39" t="s">
        <v>2345</v>
      </c>
      <c r="B960" s="83">
        <v>2018332</v>
      </c>
      <c r="C960" s="80">
        <v>2</v>
      </c>
      <c r="D960" s="81">
        <v>107.2</v>
      </c>
      <c r="E960" s="76">
        <f t="shared" si="20"/>
        <v>53.6</v>
      </c>
      <c r="F960" s="77">
        <v>0.2</v>
      </c>
      <c r="G960" s="78">
        <f t="shared" si="21"/>
        <v>10.72</v>
      </c>
      <c r="H960" s="84" t="s">
        <v>1162</v>
      </c>
    </row>
    <row r="961" spans="1:8">
      <c r="A961" s="85" t="s">
        <v>2346</v>
      </c>
      <c r="B961" s="83">
        <v>2126809</v>
      </c>
      <c r="C961" s="49">
        <v>1</v>
      </c>
      <c r="D961" s="81">
        <v>116.53</v>
      </c>
      <c r="E961" s="76">
        <f t="shared" si="20"/>
        <v>116.53</v>
      </c>
      <c r="F961" s="77">
        <v>0.2</v>
      </c>
      <c r="G961" s="78">
        <f t="shared" si="21"/>
        <v>23.306000000000001</v>
      </c>
      <c r="H961" s="82" t="s">
        <v>1162</v>
      </c>
    </row>
    <row r="962" spans="1:8">
      <c r="A962" s="39" t="s">
        <v>2347</v>
      </c>
      <c r="B962" s="83">
        <v>2019428</v>
      </c>
      <c r="C962" s="49">
        <v>1</v>
      </c>
      <c r="D962" s="81">
        <v>37.18</v>
      </c>
      <c r="E962" s="76">
        <f t="shared" si="20"/>
        <v>37.18</v>
      </c>
      <c r="F962" s="77">
        <v>0.2</v>
      </c>
      <c r="G962" s="78">
        <f t="shared" si="21"/>
        <v>7.4359999999999999</v>
      </c>
      <c r="H962" s="82" t="s">
        <v>1162</v>
      </c>
    </row>
    <row r="963" spans="1:8">
      <c r="A963" s="85" t="s">
        <v>2348</v>
      </c>
      <c r="B963" s="74">
        <v>829103</v>
      </c>
      <c r="C963" s="75">
        <v>92</v>
      </c>
      <c r="D963" s="76">
        <v>3634.92</v>
      </c>
      <c r="E963" s="76">
        <f t="shared" si="20"/>
        <v>39.51</v>
      </c>
      <c r="F963" s="77">
        <v>0.2</v>
      </c>
      <c r="G963" s="78">
        <f t="shared" si="21"/>
        <v>7.9020000000000001</v>
      </c>
      <c r="H963" s="79" t="s">
        <v>1162</v>
      </c>
    </row>
    <row r="964" spans="1:8">
      <c r="A964" s="39" t="s">
        <v>2348</v>
      </c>
      <c r="B964" s="83">
        <v>1646881</v>
      </c>
      <c r="C964" s="49">
        <v>3</v>
      </c>
      <c r="D964" s="81">
        <v>118.53</v>
      </c>
      <c r="E964" s="76">
        <f t="shared" si="20"/>
        <v>39.51</v>
      </c>
      <c r="F964" s="77">
        <v>0.2</v>
      </c>
      <c r="G964" s="78">
        <f t="shared" si="21"/>
        <v>7.9020000000000001</v>
      </c>
      <c r="H964" s="82" t="s">
        <v>1162</v>
      </c>
    </row>
    <row r="965" spans="1:8">
      <c r="A965" s="85" t="s">
        <v>2349</v>
      </c>
      <c r="B965" s="83">
        <v>2019062</v>
      </c>
      <c r="C965" s="80">
        <v>10</v>
      </c>
      <c r="D965" s="81">
        <v>395.1</v>
      </c>
      <c r="E965" s="76">
        <f t="shared" si="20"/>
        <v>39.510000000000005</v>
      </c>
      <c r="F965" s="77">
        <v>0.2</v>
      </c>
      <c r="G965" s="78">
        <f t="shared" si="21"/>
        <v>7.902000000000001</v>
      </c>
      <c r="H965" s="84" t="s">
        <v>1162</v>
      </c>
    </row>
    <row r="966" spans="1:8">
      <c r="A966" s="39" t="s">
        <v>2350</v>
      </c>
      <c r="B966" s="74">
        <v>829468</v>
      </c>
      <c r="C966" s="75">
        <v>153</v>
      </c>
      <c r="D966" s="76">
        <v>6655.5</v>
      </c>
      <c r="E966" s="76">
        <f t="shared" si="20"/>
        <v>43.5</v>
      </c>
      <c r="F966" s="77">
        <v>0.2</v>
      </c>
      <c r="G966" s="78">
        <f t="shared" si="21"/>
        <v>8.7000000000000011</v>
      </c>
      <c r="H966" s="79" t="s">
        <v>1162</v>
      </c>
    </row>
    <row r="967" spans="1:8">
      <c r="A967" s="39" t="s">
        <v>2351</v>
      </c>
      <c r="B967" s="74">
        <v>830564</v>
      </c>
      <c r="C967" s="75">
        <v>106</v>
      </c>
      <c r="D967" s="76">
        <v>5011.68</v>
      </c>
      <c r="E967" s="76">
        <f t="shared" si="20"/>
        <v>47.28</v>
      </c>
      <c r="F967" s="77">
        <v>0.2</v>
      </c>
      <c r="G967" s="78">
        <f t="shared" si="21"/>
        <v>9.4560000000000013</v>
      </c>
      <c r="H967" s="79" t="s">
        <v>1162</v>
      </c>
    </row>
    <row r="968" spans="1:8">
      <c r="A968" s="39" t="s">
        <v>2351</v>
      </c>
      <c r="B968" s="83">
        <v>1646515</v>
      </c>
      <c r="C968" s="80">
        <v>47</v>
      </c>
      <c r="D968" s="81">
        <v>2222.16</v>
      </c>
      <c r="E968" s="76">
        <f t="shared" si="20"/>
        <v>47.279999999999994</v>
      </c>
      <c r="F968" s="77">
        <v>0.2</v>
      </c>
      <c r="G968" s="78">
        <f t="shared" si="21"/>
        <v>9.4559999999999995</v>
      </c>
      <c r="H968" s="84" t="s">
        <v>1162</v>
      </c>
    </row>
    <row r="969" spans="1:8">
      <c r="A969" s="39" t="s">
        <v>2352</v>
      </c>
      <c r="B969" s="83">
        <v>1981808</v>
      </c>
      <c r="C969" s="49">
        <v>1</v>
      </c>
      <c r="D969" s="81">
        <v>47.28</v>
      </c>
      <c r="E969" s="76">
        <f t="shared" si="20"/>
        <v>47.28</v>
      </c>
      <c r="F969" s="77">
        <v>0.2</v>
      </c>
      <c r="G969" s="78">
        <f t="shared" si="21"/>
        <v>9.4560000000000013</v>
      </c>
      <c r="H969" s="82" t="s">
        <v>1162</v>
      </c>
    </row>
    <row r="970" spans="1:8">
      <c r="A970" s="85" t="s">
        <v>2353</v>
      </c>
      <c r="B970" s="83">
        <v>830929</v>
      </c>
      <c r="C970" s="80">
        <v>42</v>
      </c>
      <c r="D970" s="81">
        <v>2307.06</v>
      </c>
      <c r="E970" s="76">
        <f t="shared" si="20"/>
        <v>54.93</v>
      </c>
      <c r="F970" s="77">
        <v>0.2</v>
      </c>
      <c r="G970" s="78">
        <f t="shared" si="21"/>
        <v>10.986000000000001</v>
      </c>
      <c r="H970" s="84" t="s">
        <v>1162</v>
      </c>
    </row>
    <row r="971" spans="1:8">
      <c r="A971" s="39" t="s">
        <v>2353</v>
      </c>
      <c r="B971" s="83">
        <v>2027463</v>
      </c>
      <c r="C971" s="80">
        <v>5</v>
      </c>
      <c r="D971" s="81">
        <v>274.64999999999998</v>
      </c>
      <c r="E971" s="76">
        <f t="shared" si="20"/>
        <v>54.929999999999993</v>
      </c>
      <c r="F971" s="77">
        <v>0.2</v>
      </c>
      <c r="G971" s="78">
        <f t="shared" si="21"/>
        <v>10.985999999999999</v>
      </c>
      <c r="H971" s="84" t="s">
        <v>1162</v>
      </c>
    </row>
    <row r="972" spans="1:8">
      <c r="A972" s="39" t="s">
        <v>2354</v>
      </c>
      <c r="B972" s="83">
        <v>1647246</v>
      </c>
      <c r="C972" s="80">
        <v>39</v>
      </c>
      <c r="D972" s="81">
        <v>2722.2</v>
      </c>
      <c r="E972" s="76">
        <f t="shared" si="20"/>
        <v>69.8</v>
      </c>
      <c r="F972" s="77">
        <v>0.2</v>
      </c>
      <c r="G972" s="78">
        <f t="shared" si="21"/>
        <v>13.96</v>
      </c>
      <c r="H972" s="84" t="s">
        <v>1162</v>
      </c>
    </row>
    <row r="973" spans="1:8">
      <c r="A973" s="85" t="s">
        <v>2354</v>
      </c>
      <c r="B973" s="83">
        <v>822528</v>
      </c>
      <c r="C973" s="80">
        <v>12</v>
      </c>
      <c r="D973" s="81">
        <v>837.6</v>
      </c>
      <c r="E973" s="76">
        <f t="shared" si="20"/>
        <v>69.8</v>
      </c>
      <c r="F973" s="77">
        <v>0.2</v>
      </c>
      <c r="G973" s="78">
        <f t="shared" si="21"/>
        <v>13.96</v>
      </c>
      <c r="H973" s="84" t="s">
        <v>1162</v>
      </c>
    </row>
    <row r="974" spans="1:8">
      <c r="A974" s="39" t="s">
        <v>2355</v>
      </c>
      <c r="B974" s="83">
        <v>822894</v>
      </c>
      <c r="C974" s="80">
        <v>12</v>
      </c>
      <c r="D974" s="81">
        <v>921.6</v>
      </c>
      <c r="E974" s="76">
        <f t="shared" si="20"/>
        <v>76.8</v>
      </c>
      <c r="F974" s="77">
        <v>0.2</v>
      </c>
      <c r="G974" s="78">
        <f t="shared" si="21"/>
        <v>15.36</v>
      </c>
      <c r="H974" s="84" t="s">
        <v>1162</v>
      </c>
    </row>
    <row r="975" spans="1:8">
      <c r="A975" s="39" t="s">
        <v>2356</v>
      </c>
      <c r="B975" s="83">
        <v>2018697</v>
      </c>
      <c r="C975" s="49">
        <v>1</v>
      </c>
      <c r="D975" s="81">
        <v>88.01</v>
      </c>
      <c r="E975" s="76">
        <f t="shared" si="20"/>
        <v>88.01</v>
      </c>
      <c r="F975" s="77">
        <v>0.2</v>
      </c>
      <c r="G975" s="78">
        <f t="shared" si="21"/>
        <v>17.602</v>
      </c>
      <c r="H975" s="82" t="s">
        <v>1162</v>
      </c>
    </row>
    <row r="976" spans="1:8">
      <c r="A976" s="39" t="s">
        <v>2357</v>
      </c>
      <c r="B976" s="83">
        <v>2027098</v>
      </c>
      <c r="C976" s="49">
        <v>1</v>
      </c>
      <c r="D976" s="81">
        <v>55.38</v>
      </c>
      <c r="E976" s="76">
        <f t="shared" si="20"/>
        <v>55.38</v>
      </c>
      <c r="F976" s="77">
        <v>0.2</v>
      </c>
      <c r="G976" s="78">
        <f t="shared" si="21"/>
        <v>11.076000000000001</v>
      </c>
      <c r="H976" s="82" t="s">
        <v>1162</v>
      </c>
    </row>
    <row r="977" spans="1:8">
      <c r="A977" s="39" t="s">
        <v>2358</v>
      </c>
      <c r="B977" s="83">
        <v>2025637</v>
      </c>
      <c r="C977" s="49">
        <v>1</v>
      </c>
      <c r="D977" s="81">
        <v>104.1</v>
      </c>
      <c r="E977" s="76">
        <f t="shared" si="20"/>
        <v>104.1</v>
      </c>
      <c r="F977" s="77">
        <v>0.2</v>
      </c>
      <c r="G977" s="78">
        <f t="shared" si="21"/>
        <v>20.82</v>
      </c>
      <c r="H977" s="82" t="s">
        <v>1162</v>
      </c>
    </row>
    <row r="978" spans="1:8">
      <c r="A978" s="39" t="s">
        <v>2359</v>
      </c>
      <c r="B978" s="83">
        <v>2669194</v>
      </c>
      <c r="C978" s="49">
        <v>1</v>
      </c>
      <c r="D978" s="81">
        <v>65.48</v>
      </c>
      <c r="E978" s="76">
        <f t="shared" si="20"/>
        <v>65.48</v>
      </c>
      <c r="F978" s="77">
        <v>0.2</v>
      </c>
      <c r="G978" s="78">
        <f t="shared" si="21"/>
        <v>13.096000000000002</v>
      </c>
      <c r="H978" s="82" t="s">
        <v>1162</v>
      </c>
    </row>
    <row r="979" spans="1:8">
      <c r="A979" s="39" t="s">
        <v>2360</v>
      </c>
      <c r="B979" s="83">
        <v>2669560</v>
      </c>
      <c r="C979" s="49">
        <v>1</v>
      </c>
      <c r="D979" s="81">
        <v>77.349999999999994</v>
      </c>
      <c r="E979" s="76">
        <f t="shared" si="20"/>
        <v>77.349999999999994</v>
      </c>
      <c r="F979" s="77">
        <v>0.2</v>
      </c>
      <c r="G979" s="78">
        <f t="shared" si="21"/>
        <v>15.469999999999999</v>
      </c>
      <c r="H979" s="82" t="s">
        <v>1162</v>
      </c>
    </row>
    <row r="980" spans="1:8">
      <c r="A980" s="85" t="s">
        <v>2361</v>
      </c>
      <c r="B980" s="83">
        <v>2019793</v>
      </c>
      <c r="C980" s="80">
        <v>6</v>
      </c>
      <c r="D980" s="81">
        <v>245.04</v>
      </c>
      <c r="E980" s="76">
        <f t="shared" si="20"/>
        <v>40.839999999999996</v>
      </c>
      <c r="F980" s="77">
        <v>0.2</v>
      </c>
      <c r="G980" s="78">
        <f t="shared" si="21"/>
        <v>8.1679999999999993</v>
      </c>
      <c r="H980" s="84" t="s">
        <v>1162</v>
      </c>
    </row>
    <row r="981" spans="1:8">
      <c r="A981" s="39" t="s">
        <v>2361</v>
      </c>
      <c r="B981" s="83">
        <v>2799586</v>
      </c>
      <c r="C981" s="49">
        <v>1</v>
      </c>
      <c r="D981" s="81">
        <v>40.840000000000003</v>
      </c>
      <c r="E981" s="76">
        <f t="shared" si="20"/>
        <v>40.840000000000003</v>
      </c>
      <c r="F981" s="77">
        <v>0.2</v>
      </c>
      <c r="G981" s="78">
        <f t="shared" si="21"/>
        <v>8.168000000000001</v>
      </c>
      <c r="H981" s="82" t="s">
        <v>1162</v>
      </c>
    </row>
    <row r="982" spans="1:8">
      <c r="A982" s="39" t="s">
        <v>2362</v>
      </c>
      <c r="B982" s="83">
        <v>2028194</v>
      </c>
      <c r="C982" s="80">
        <v>7</v>
      </c>
      <c r="D982" s="81">
        <v>840.56</v>
      </c>
      <c r="E982" s="76">
        <f t="shared" si="20"/>
        <v>120.08</v>
      </c>
      <c r="F982" s="77">
        <v>0.2</v>
      </c>
      <c r="G982" s="78">
        <f t="shared" si="21"/>
        <v>24.016000000000002</v>
      </c>
      <c r="H982" s="84" t="s">
        <v>1162</v>
      </c>
    </row>
    <row r="983" spans="1:8">
      <c r="A983" s="39" t="s">
        <v>2363</v>
      </c>
      <c r="B983" s="83">
        <v>2028924</v>
      </c>
      <c r="C983" s="49">
        <v>2</v>
      </c>
      <c r="D983" s="81">
        <v>399.96</v>
      </c>
      <c r="E983" s="76">
        <f t="shared" si="20"/>
        <v>199.98</v>
      </c>
      <c r="F983" s="77">
        <v>0.2</v>
      </c>
      <c r="G983" s="78">
        <f t="shared" si="21"/>
        <v>39.996000000000002</v>
      </c>
      <c r="H983" s="82" t="s">
        <v>1162</v>
      </c>
    </row>
    <row r="984" spans="1:8">
      <c r="A984" s="39" t="s">
        <v>2364</v>
      </c>
      <c r="B984" s="83">
        <v>2028559</v>
      </c>
      <c r="C984" s="80">
        <v>2</v>
      </c>
      <c r="D984" s="81">
        <v>617.48</v>
      </c>
      <c r="E984" s="76">
        <f t="shared" si="20"/>
        <v>308.74</v>
      </c>
      <c r="F984" s="77">
        <v>0.2</v>
      </c>
      <c r="G984" s="78">
        <f t="shared" si="21"/>
        <v>61.748000000000005</v>
      </c>
      <c r="H984" s="84" t="s">
        <v>1162</v>
      </c>
    </row>
    <row r="985" spans="1:8">
      <c r="A985" s="39" t="s">
        <v>2365</v>
      </c>
      <c r="B985" s="74">
        <v>829833</v>
      </c>
      <c r="C985" s="75">
        <v>118</v>
      </c>
      <c r="D985" s="76">
        <v>6560.8</v>
      </c>
      <c r="E985" s="76">
        <f t="shared" si="20"/>
        <v>55.6</v>
      </c>
      <c r="F985" s="77">
        <v>0.2</v>
      </c>
      <c r="G985" s="78">
        <f t="shared" si="21"/>
        <v>11.120000000000001</v>
      </c>
      <c r="H985" s="79" t="s">
        <v>1162</v>
      </c>
    </row>
    <row r="986" spans="1:8">
      <c r="A986" s="39" t="s">
        <v>2366</v>
      </c>
      <c r="B986" s="83">
        <v>828738</v>
      </c>
      <c r="C986" s="80">
        <v>47</v>
      </c>
      <c r="D986" s="81">
        <v>2722.71</v>
      </c>
      <c r="E986" s="76">
        <f t="shared" si="20"/>
        <v>57.93</v>
      </c>
      <c r="F986" s="77">
        <v>0.2</v>
      </c>
      <c r="G986" s="78">
        <f t="shared" si="21"/>
        <v>11.586</v>
      </c>
      <c r="H986" s="84" t="s">
        <v>1162</v>
      </c>
    </row>
    <row r="987" spans="1:8">
      <c r="A987" s="39" t="s">
        <v>2367</v>
      </c>
      <c r="B987" s="83">
        <v>2020889</v>
      </c>
      <c r="C987" s="49">
        <v>1</v>
      </c>
      <c r="D987" s="81">
        <v>70.36</v>
      </c>
      <c r="E987" s="76">
        <f t="shared" si="20"/>
        <v>70.36</v>
      </c>
      <c r="F987" s="77">
        <v>0.2</v>
      </c>
      <c r="G987" s="78">
        <f t="shared" si="21"/>
        <v>14.072000000000001</v>
      </c>
      <c r="H987" s="82" t="s">
        <v>1162</v>
      </c>
    </row>
    <row r="988" spans="1:8">
      <c r="A988" s="39" t="s">
        <v>2368</v>
      </c>
      <c r="B988" s="83">
        <v>830199</v>
      </c>
      <c r="C988" s="80">
        <v>89</v>
      </c>
      <c r="D988" s="81">
        <v>4781.08</v>
      </c>
      <c r="E988" s="76">
        <f t="shared" si="20"/>
        <v>53.72</v>
      </c>
      <c r="F988" s="77">
        <v>0.2</v>
      </c>
      <c r="G988" s="78">
        <f t="shared" si="21"/>
        <v>10.744</v>
      </c>
      <c r="H988" s="84" t="s">
        <v>1162</v>
      </c>
    </row>
    <row r="989" spans="1:8">
      <c r="A989" s="39" t="s">
        <v>2368</v>
      </c>
      <c r="B989" s="83">
        <v>2021619</v>
      </c>
      <c r="C989" s="49">
        <v>2</v>
      </c>
      <c r="D989" s="81">
        <v>107.44</v>
      </c>
      <c r="E989" s="76">
        <f t="shared" si="20"/>
        <v>53.72</v>
      </c>
      <c r="F989" s="77">
        <v>0.2</v>
      </c>
      <c r="G989" s="78">
        <f t="shared" si="21"/>
        <v>10.744</v>
      </c>
      <c r="H989" s="82" t="s">
        <v>1162</v>
      </c>
    </row>
    <row r="990" spans="1:8">
      <c r="A990" s="39" t="s">
        <v>2369</v>
      </c>
      <c r="B990" s="74">
        <v>2466119</v>
      </c>
      <c r="C990" s="75">
        <v>454</v>
      </c>
      <c r="D990" s="76">
        <v>24388.880000000001</v>
      </c>
      <c r="E990" s="76">
        <f t="shared" si="20"/>
        <v>53.72</v>
      </c>
      <c r="F990" s="77">
        <v>0.2</v>
      </c>
      <c r="G990" s="78">
        <f t="shared" si="21"/>
        <v>10.744</v>
      </c>
      <c r="H990" s="79" t="s">
        <v>1162</v>
      </c>
    </row>
    <row r="991" spans="1:8">
      <c r="A991" s="39" t="s">
        <v>2370</v>
      </c>
      <c r="B991" s="74">
        <v>831294</v>
      </c>
      <c r="C991" s="75">
        <v>206</v>
      </c>
      <c r="D991" s="76">
        <v>11684.32</v>
      </c>
      <c r="E991" s="76">
        <f t="shared" si="20"/>
        <v>56.72</v>
      </c>
      <c r="F991" s="77">
        <v>0.2</v>
      </c>
      <c r="G991" s="78">
        <f t="shared" si="21"/>
        <v>11.344000000000001</v>
      </c>
      <c r="H991" s="79" t="s">
        <v>1162</v>
      </c>
    </row>
    <row r="992" spans="1:8">
      <c r="A992" s="39" t="s">
        <v>2370</v>
      </c>
      <c r="B992" s="83">
        <v>2021254</v>
      </c>
      <c r="C992" s="49">
        <v>1</v>
      </c>
      <c r="D992" s="81">
        <v>56.72</v>
      </c>
      <c r="E992" s="76">
        <f t="shared" si="20"/>
        <v>56.72</v>
      </c>
      <c r="F992" s="77">
        <v>0.2</v>
      </c>
      <c r="G992" s="78">
        <f t="shared" si="21"/>
        <v>11.344000000000001</v>
      </c>
      <c r="H992" s="82" t="s">
        <v>1162</v>
      </c>
    </row>
    <row r="993" spans="1:8">
      <c r="A993" s="39" t="s">
        <v>2371</v>
      </c>
      <c r="B993" s="83">
        <v>2023445</v>
      </c>
      <c r="C993" s="49">
        <v>2</v>
      </c>
      <c r="D993" s="81">
        <v>113.44</v>
      </c>
      <c r="E993" s="76">
        <f t="shared" si="20"/>
        <v>56.72</v>
      </c>
      <c r="F993" s="77">
        <v>0.2</v>
      </c>
      <c r="G993" s="78">
        <f t="shared" si="21"/>
        <v>11.344000000000001</v>
      </c>
      <c r="H993" s="82" t="s">
        <v>1162</v>
      </c>
    </row>
    <row r="994" spans="1:8">
      <c r="A994" s="39" t="s">
        <v>2372</v>
      </c>
      <c r="B994" s="74">
        <v>832390</v>
      </c>
      <c r="C994" s="75">
        <v>95</v>
      </c>
      <c r="D994" s="76">
        <v>5767.45</v>
      </c>
      <c r="E994" s="76">
        <f t="shared" si="20"/>
        <v>60.71</v>
      </c>
      <c r="F994" s="77">
        <v>0.2</v>
      </c>
      <c r="G994" s="78">
        <f t="shared" si="21"/>
        <v>12.142000000000001</v>
      </c>
      <c r="H994" s="79" t="s">
        <v>1162</v>
      </c>
    </row>
    <row r="995" spans="1:8">
      <c r="A995" s="39" t="s">
        <v>2373</v>
      </c>
      <c r="B995" s="83">
        <v>828372</v>
      </c>
      <c r="C995" s="80">
        <v>64</v>
      </c>
      <c r="D995" s="81">
        <v>4126.72</v>
      </c>
      <c r="E995" s="76">
        <f t="shared" si="20"/>
        <v>64.48</v>
      </c>
      <c r="F995" s="77">
        <v>0.2</v>
      </c>
      <c r="G995" s="78">
        <f t="shared" si="21"/>
        <v>12.896000000000001</v>
      </c>
      <c r="H995" s="84" t="s">
        <v>1162</v>
      </c>
    </row>
    <row r="996" spans="1:8">
      <c r="A996" s="39" t="s">
        <v>2373</v>
      </c>
      <c r="B996" s="83">
        <v>2022350</v>
      </c>
      <c r="C996" s="80">
        <v>2</v>
      </c>
      <c r="D996" s="81">
        <v>128.96</v>
      </c>
      <c r="E996" s="76">
        <f t="shared" si="20"/>
        <v>64.48</v>
      </c>
      <c r="F996" s="77">
        <v>0.2</v>
      </c>
      <c r="G996" s="78">
        <f t="shared" si="21"/>
        <v>12.896000000000001</v>
      </c>
      <c r="H996" s="84" t="s">
        <v>1162</v>
      </c>
    </row>
    <row r="997" spans="1:8">
      <c r="A997" s="85" t="s">
        <v>2373</v>
      </c>
      <c r="B997" s="83">
        <v>2701702</v>
      </c>
      <c r="C997" s="49">
        <v>1</v>
      </c>
      <c r="D997" s="81">
        <v>64.48</v>
      </c>
      <c r="E997" s="76">
        <f t="shared" si="20"/>
        <v>64.48</v>
      </c>
      <c r="F997" s="77">
        <v>0.2</v>
      </c>
      <c r="G997" s="78">
        <f t="shared" si="21"/>
        <v>12.896000000000001</v>
      </c>
      <c r="H997" s="82" t="s">
        <v>1162</v>
      </c>
    </row>
    <row r="998" spans="1:8">
      <c r="A998" s="39" t="s">
        <v>2374</v>
      </c>
      <c r="B998" s="83">
        <v>823259</v>
      </c>
      <c r="C998" s="80">
        <v>52</v>
      </c>
      <c r="D998" s="81">
        <v>3710.72</v>
      </c>
      <c r="E998" s="76">
        <f t="shared" si="20"/>
        <v>71.36</v>
      </c>
      <c r="F998" s="77">
        <v>0.2</v>
      </c>
      <c r="G998" s="78">
        <f t="shared" si="21"/>
        <v>14.272</v>
      </c>
      <c r="H998" s="84" t="s">
        <v>1162</v>
      </c>
    </row>
    <row r="999" spans="1:8">
      <c r="A999" s="39" t="s">
        <v>2374</v>
      </c>
      <c r="B999" s="83">
        <v>2021984</v>
      </c>
      <c r="C999" s="49">
        <v>1</v>
      </c>
      <c r="D999" s="81">
        <v>71.36</v>
      </c>
      <c r="E999" s="76">
        <f t="shared" si="20"/>
        <v>71.36</v>
      </c>
      <c r="F999" s="77">
        <v>0.2</v>
      </c>
      <c r="G999" s="78">
        <f t="shared" si="21"/>
        <v>14.272</v>
      </c>
      <c r="H999" s="82" t="s">
        <v>1162</v>
      </c>
    </row>
    <row r="1000" spans="1:8">
      <c r="A1000" s="85" t="s">
        <v>2375</v>
      </c>
      <c r="B1000" s="83">
        <v>822163</v>
      </c>
      <c r="C1000" s="80">
        <v>7</v>
      </c>
      <c r="D1000" s="81">
        <v>554.67999999999995</v>
      </c>
      <c r="E1000" s="76">
        <f t="shared" si="20"/>
        <v>79.239999999999995</v>
      </c>
      <c r="F1000" s="77">
        <v>0.2</v>
      </c>
      <c r="G1000" s="78">
        <f t="shared" si="21"/>
        <v>15.847999999999999</v>
      </c>
      <c r="H1000" s="84" t="s">
        <v>1162</v>
      </c>
    </row>
    <row r="1001" spans="1:8">
      <c r="A1001" s="86" t="s">
        <v>2375</v>
      </c>
      <c r="B1001" s="83">
        <v>2022715</v>
      </c>
      <c r="C1001" s="49">
        <v>1</v>
      </c>
      <c r="D1001" s="81">
        <v>79.239999999999995</v>
      </c>
      <c r="E1001" s="76">
        <f t="shared" si="20"/>
        <v>79.239999999999995</v>
      </c>
      <c r="F1001" s="77">
        <v>0.2</v>
      </c>
      <c r="G1001" s="78">
        <f t="shared" si="21"/>
        <v>15.847999999999999</v>
      </c>
      <c r="H1001" s="82" t="s">
        <v>1162</v>
      </c>
    </row>
    <row r="1002" spans="1:8">
      <c r="A1002" s="39" t="s">
        <v>2376</v>
      </c>
      <c r="B1002" s="83">
        <v>2020158</v>
      </c>
      <c r="C1002" s="49">
        <v>1</v>
      </c>
      <c r="D1002" s="81">
        <v>86.57</v>
      </c>
      <c r="E1002" s="76">
        <f t="shared" si="20"/>
        <v>86.57</v>
      </c>
      <c r="F1002" s="77">
        <v>0.2</v>
      </c>
      <c r="G1002" s="78">
        <f t="shared" si="21"/>
        <v>17.314</v>
      </c>
      <c r="H1002" s="82" t="s">
        <v>1162</v>
      </c>
    </row>
    <row r="1003" spans="1:8">
      <c r="A1003" s="39" t="s">
        <v>2377</v>
      </c>
      <c r="B1003" s="83">
        <v>2020523</v>
      </c>
      <c r="C1003" s="49">
        <v>1</v>
      </c>
      <c r="D1003" s="81">
        <v>105.2</v>
      </c>
      <c r="E1003" s="76">
        <f t="shared" si="20"/>
        <v>105.2</v>
      </c>
      <c r="F1003" s="77">
        <v>0.2</v>
      </c>
      <c r="G1003" s="78">
        <f t="shared" si="21"/>
        <v>21.040000000000003</v>
      </c>
      <c r="H1003" s="82" t="s">
        <v>1162</v>
      </c>
    </row>
    <row r="1004" spans="1:8">
      <c r="A1004" s="39" t="s">
        <v>2378</v>
      </c>
      <c r="B1004" s="83">
        <v>2683439</v>
      </c>
      <c r="C1004" s="49">
        <v>1</v>
      </c>
      <c r="D1004" s="81">
        <v>160.47</v>
      </c>
      <c r="E1004" s="76">
        <f t="shared" si="20"/>
        <v>160.47</v>
      </c>
      <c r="F1004" s="77">
        <v>0.2</v>
      </c>
      <c r="G1004" s="78">
        <f t="shared" si="21"/>
        <v>32.094000000000001</v>
      </c>
      <c r="H1004" s="82" t="s">
        <v>1162</v>
      </c>
    </row>
    <row r="1005" spans="1:8">
      <c r="A1005" s="39" t="s">
        <v>2379</v>
      </c>
      <c r="B1005" s="83">
        <v>2394898</v>
      </c>
      <c r="C1005" s="80">
        <v>3</v>
      </c>
      <c r="D1005" s="81">
        <v>211.41</v>
      </c>
      <c r="E1005" s="76">
        <f t="shared" si="20"/>
        <v>70.47</v>
      </c>
      <c r="F1005" s="77">
        <v>0.2</v>
      </c>
      <c r="G1005" s="78">
        <f t="shared" si="21"/>
        <v>14.094000000000001</v>
      </c>
      <c r="H1005" s="84" t="s">
        <v>1162</v>
      </c>
    </row>
    <row r="1006" spans="1:8">
      <c r="A1006" s="39" t="s">
        <v>2380</v>
      </c>
      <c r="B1006" s="83">
        <v>1782751</v>
      </c>
      <c r="C1006" s="80">
        <v>4</v>
      </c>
      <c r="D1006" s="81">
        <v>300.08</v>
      </c>
      <c r="E1006" s="76">
        <f t="shared" si="20"/>
        <v>75.02</v>
      </c>
      <c r="F1006" s="77">
        <v>0.2</v>
      </c>
      <c r="G1006" s="78">
        <f t="shared" si="21"/>
        <v>15.004</v>
      </c>
      <c r="H1006" s="84" t="s">
        <v>1162</v>
      </c>
    </row>
    <row r="1007" spans="1:8">
      <c r="A1007" s="39" t="s">
        <v>2381</v>
      </c>
      <c r="B1007" s="83">
        <v>1781290</v>
      </c>
      <c r="C1007" s="49">
        <v>50</v>
      </c>
      <c r="D1007" s="81">
        <v>4544.5</v>
      </c>
      <c r="E1007" s="76">
        <f t="shared" si="20"/>
        <v>90.89</v>
      </c>
      <c r="F1007" s="77">
        <v>0.2</v>
      </c>
      <c r="G1007" s="78">
        <f t="shared" si="21"/>
        <v>18.178000000000001</v>
      </c>
      <c r="H1007" s="82" t="s">
        <v>1162</v>
      </c>
    </row>
    <row r="1008" spans="1:8">
      <c r="A1008" s="39" t="s">
        <v>2382</v>
      </c>
      <c r="B1008" s="83">
        <v>1780924</v>
      </c>
      <c r="C1008" s="80">
        <v>23</v>
      </c>
      <c r="D1008" s="81">
        <v>2450.42</v>
      </c>
      <c r="E1008" s="76">
        <f t="shared" si="20"/>
        <v>106.54</v>
      </c>
      <c r="F1008" s="77">
        <v>0.2</v>
      </c>
      <c r="G1008" s="78">
        <f t="shared" si="21"/>
        <v>21.308000000000003</v>
      </c>
      <c r="H1008" s="84" t="s">
        <v>1162</v>
      </c>
    </row>
    <row r="1009" spans="1:8">
      <c r="A1009" s="39" t="s">
        <v>2383</v>
      </c>
      <c r="B1009" s="83">
        <v>1781655</v>
      </c>
      <c r="C1009" s="80">
        <v>5</v>
      </c>
      <c r="D1009" s="81">
        <v>690.25</v>
      </c>
      <c r="E1009" s="76">
        <f t="shared" si="20"/>
        <v>138.05000000000001</v>
      </c>
      <c r="F1009" s="77">
        <v>0.2</v>
      </c>
      <c r="G1009" s="78">
        <f t="shared" si="21"/>
        <v>27.610000000000003</v>
      </c>
      <c r="H1009" s="84" t="s">
        <v>1162</v>
      </c>
    </row>
    <row r="1010" spans="1:8">
      <c r="A1010" s="39" t="s">
        <v>2384</v>
      </c>
      <c r="B1010" s="83">
        <v>2583728</v>
      </c>
      <c r="C1010" s="80">
        <v>14</v>
      </c>
      <c r="D1010" s="81">
        <v>1932.7</v>
      </c>
      <c r="E1010" s="76">
        <f t="shared" si="20"/>
        <v>138.05000000000001</v>
      </c>
      <c r="F1010" s="77">
        <v>0.2</v>
      </c>
      <c r="G1010" s="78">
        <f t="shared" si="21"/>
        <v>27.610000000000003</v>
      </c>
      <c r="H1010" s="84" t="s">
        <v>2183</v>
      </c>
    </row>
    <row r="1011" spans="1:8">
      <c r="A1011" s="85" t="s">
        <v>2385</v>
      </c>
      <c r="B1011" s="83">
        <v>2601989</v>
      </c>
      <c r="C1011" s="80">
        <v>14</v>
      </c>
      <c r="D1011" s="81">
        <v>1932.7</v>
      </c>
      <c r="E1011" s="76">
        <f t="shared" si="20"/>
        <v>138.05000000000001</v>
      </c>
      <c r="F1011" s="77">
        <v>0.2</v>
      </c>
      <c r="G1011" s="78">
        <f t="shared" si="21"/>
        <v>27.610000000000003</v>
      </c>
      <c r="H1011" s="84" t="s">
        <v>1162</v>
      </c>
    </row>
    <row r="1012" spans="1:8">
      <c r="A1012" s="39" t="s">
        <v>2386</v>
      </c>
      <c r="B1012" s="83">
        <v>1666969</v>
      </c>
      <c r="C1012" s="49">
        <v>3</v>
      </c>
      <c r="D1012" s="81">
        <v>649.55999999999995</v>
      </c>
      <c r="E1012" s="76">
        <f t="shared" si="20"/>
        <v>216.51999999999998</v>
      </c>
      <c r="F1012" s="77">
        <v>0.2</v>
      </c>
      <c r="G1012" s="78">
        <f t="shared" si="21"/>
        <v>43.304000000000002</v>
      </c>
      <c r="H1012" s="82" t="s">
        <v>1162</v>
      </c>
    </row>
    <row r="1013" spans="1:8">
      <c r="A1013" s="39" t="s">
        <v>2387</v>
      </c>
      <c r="B1013" s="83">
        <v>1785673</v>
      </c>
      <c r="C1013" s="80">
        <v>33</v>
      </c>
      <c r="D1013" s="81">
        <v>7145.16</v>
      </c>
      <c r="E1013" s="76">
        <f t="shared" si="20"/>
        <v>216.51999999999998</v>
      </c>
      <c r="F1013" s="77">
        <v>0.2</v>
      </c>
      <c r="G1013" s="78">
        <f t="shared" si="21"/>
        <v>43.304000000000002</v>
      </c>
      <c r="H1013" s="84" t="s">
        <v>1162</v>
      </c>
    </row>
    <row r="1014" spans="1:8">
      <c r="A1014" s="39" t="s">
        <v>2388</v>
      </c>
      <c r="B1014" s="83">
        <v>1667335</v>
      </c>
      <c r="C1014" s="49">
        <v>1</v>
      </c>
      <c r="D1014" s="81">
        <v>373.65</v>
      </c>
      <c r="E1014" s="76">
        <f t="shared" si="20"/>
        <v>373.65</v>
      </c>
      <c r="F1014" s="77">
        <v>0.2</v>
      </c>
      <c r="G1014" s="78">
        <f t="shared" si="21"/>
        <v>74.73</v>
      </c>
      <c r="H1014" s="82" t="s">
        <v>1162</v>
      </c>
    </row>
    <row r="1015" spans="1:8">
      <c r="A1015" s="39" t="s">
        <v>2389</v>
      </c>
      <c r="B1015" s="83">
        <v>1787134</v>
      </c>
      <c r="C1015" s="80">
        <v>35</v>
      </c>
      <c r="D1015" s="81">
        <v>15816.5</v>
      </c>
      <c r="E1015" s="76">
        <f t="shared" si="20"/>
        <v>451.9</v>
      </c>
      <c r="F1015" s="77">
        <v>0.2</v>
      </c>
      <c r="G1015" s="78">
        <f t="shared" si="21"/>
        <v>90.38</v>
      </c>
      <c r="H1015" s="84" t="s">
        <v>1162</v>
      </c>
    </row>
    <row r="1016" spans="1:8">
      <c r="A1016" s="39" t="s">
        <v>2390</v>
      </c>
      <c r="B1016" s="83">
        <v>2584093</v>
      </c>
      <c r="C1016" s="49">
        <v>1</v>
      </c>
      <c r="D1016" s="81">
        <v>843.2</v>
      </c>
      <c r="E1016" s="76">
        <f t="shared" si="20"/>
        <v>843.2</v>
      </c>
      <c r="F1016" s="77">
        <v>0.2</v>
      </c>
      <c r="G1016" s="78">
        <f t="shared" si="21"/>
        <v>168.64000000000001</v>
      </c>
      <c r="H1016" s="82" t="s">
        <v>1162</v>
      </c>
    </row>
    <row r="1017" spans="1:8">
      <c r="A1017" s="39" t="s">
        <v>2391</v>
      </c>
      <c r="B1017" s="83">
        <v>2602355</v>
      </c>
      <c r="C1017" s="49">
        <v>1</v>
      </c>
      <c r="D1017" s="81">
        <v>843.2</v>
      </c>
      <c r="E1017" s="76">
        <f t="shared" si="20"/>
        <v>843.2</v>
      </c>
      <c r="F1017" s="77">
        <v>0.2</v>
      </c>
      <c r="G1017" s="78">
        <f t="shared" si="21"/>
        <v>168.64000000000001</v>
      </c>
      <c r="H1017" s="82" t="s">
        <v>1162</v>
      </c>
    </row>
    <row r="1018" spans="1:8">
      <c r="A1018" s="39" t="s">
        <v>2392</v>
      </c>
      <c r="B1018" s="83">
        <v>2111835</v>
      </c>
      <c r="C1018" s="80">
        <v>9</v>
      </c>
      <c r="D1018" s="81">
        <v>1342.35</v>
      </c>
      <c r="E1018" s="76">
        <f t="shared" si="20"/>
        <v>149.14999999999998</v>
      </c>
      <c r="F1018" s="77">
        <v>0.2</v>
      </c>
      <c r="G1018" s="78">
        <f t="shared" si="21"/>
        <v>29.83</v>
      </c>
      <c r="H1018" s="84" t="s">
        <v>1162</v>
      </c>
    </row>
    <row r="1019" spans="1:8">
      <c r="A1019" s="39" t="s">
        <v>2393</v>
      </c>
      <c r="B1019" s="83">
        <v>1786403</v>
      </c>
      <c r="C1019" s="80">
        <v>22</v>
      </c>
      <c r="D1019" s="81">
        <v>5739.8</v>
      </c>
      <c r="E1019" s="76">
        <f t="shared" si="20"/>
        <v>260.90000000000003</v>
      </c>
      <c r="F1019" s="77">
        <v>0.2</v>
      </c>
      <c r="G1019" s="78">
        <f t="shared" si="21"/>
        <v>52.180000000000007</v>
      </c>
      <c r="H1019" s="84" t="s">
        <v>1162</v>
      </c>
    </row>
    <row r="1020" spans="1:8">
      <c r="A1020" s="39" t="s">
        <v>2394</v>
      </c>
      <c r="B1020" s="83">
        <v>1667700</v>
      </c>
      <c r="C1020" s="49">
        <v>1</v>
      </c>
      <c r="D1020" s="81">
        <v>188.99</v>
      </c>
      <c r="E1020" s="76">
        <f t="shared" si="20"/>
        <v>188.99</v>
      </c>
      <c r="F1020" s="77">
        <v>0.2</v>
      </c>
      <c r="G1020" s="78">
        <f t="shared" si="21"/>
        <v>37.798000000000002</v>
      </c>
      <c r="H1020" s="82" t="s">
        <v>1162</v>
      </c>
    </row>
    <row r="1021" spans="1:8">
      <c r="A1021" s="39" t="s">
        <v>2395</v>
      </c>
      <c r="B1021" s="83">
        <v>1644324</v>
      </c>
      <c r="C1021" s="80">
        <v>4</v>
      </c>
      <c r="D1021" s="81">
        <v>469.2</v>
      </c>
      <c r="E1021" s="76">
        <f t="shared" si="20"/>
        <v>117.3</v>
      </c>
      <c r="F1021" s="77">
        <v>0.2</v>
      </c>
      <c r="G1021" s="78">
        <f t="shared" si="21"/>
        <v>23.46</v>
      </c>
      <c r="H1021" s="84" t="s">
        <v>1162</v>
      </c>
    </row>
    <row r="1022" spans="1:8">
      <c r="A1022" s="39" t="s">
        <v>2396</v>
      </c>
      <c r="B1022" s="83">
        <v>2046820</v>
      </c>
      <c r="C1022" s="80">
        <v>2</v>
      </c>
      <c r="D1022" s="81">
        <v>2319.4</v>
      </c>
      <c r="E1022" s="76">
        <f t="shared" si="20"/>
        <v>1159.7</v>
      </c>
      <c r="F1022" s="77">
        <v>0.2</v>
      </c>
      <c r="G1022" s="78">
        <f t="shared" si="21"/>
        <v>231.94000000000003</v>
      </c>
      <c r="H1022" s="84" t="s">
        <v>1162</v>
      </c>
    </row>
    <row r="1023" spans="1:8">
      <c r="A1023" s="39" t="s">
        <v>2397</v>
      </c>
      <c r="B1023" s="83">
        <v>2378461</v>
      </c>
      <c r="C1023" s="49">
        <v>1</v>
      </c>
      <c r="D1023" s="81">
        <v>1118.6300000000001</v>
      </c>
      <c r="E1023" s="76">
        <f t="shared" si="20"/>
        <v>1118.6300000000001</v>
      </c>
      <c r="F1023" s="77">
        <v>0.2</v>
      </c>
      <c r="G1023" s="78">
        <f t="shared" si="21"/>
        <v>223.72600000000003</v>
      </c>
      <c r="H1023" s="82" t="s">
        <v>1162</v>
      </c>
    </row>
    <row r="1024" spans="1:8">
      <c r="A1024" s="85" t="s">
        <v>2398</v>
      </c>
      <c r="B1024" s="83">
        <v>1784212</v>
      </c>
      <c r="C1024" s="49">
        <v>1</v>
      </c>
      <c r="D1024" s="81">
        <v>86</v>
      </c>
      <c r="E1024" s="76">
        <f t="shared" si="20"/>
        <v>86</v>
      </c>
      <c r="F1024" s="77">
        <v>0.2</v>
      </c>
      <c r="G1024" s="78">
        <f t="shared" si="21"/>
        <v>17.2</v>
      </c>
      <c r="H1024" s="82" t="s">
        <v>1162</v>
      </c>
    </row>
    <row r="1025" spans="1:8">
      <c r="A1025" s="39" t="s">
        <v>2399</v>
      </c>
      <c r="B1025" s="83">
        <v>2869347</v>
      </c>
      <c r="C1025" s="80">
        <v>10</v>
      </c>
      <c r="D1025" s="81">
        <v>130.5</v>
      </c>
      <c r="E1025" s="76">
        <f t="shared" si="20"/>
        <v>13.05</v>
      </c>
      <c r="F1025" s="77">
        <v>0.2</v>
      </c>
      <c r="G1025" s="78">
        <f t="shared" si="21"/>
        <v>2.6100000000000003</v>
      </c>
      <c r="H1025" s="84" t="s">
        <v>1159</v>
      </c>
    </row>
    <row r="1026" spans="1:8">
      <c r="A1026" s="85" t="s">
        <v>2399</v>
      </c>
      <c r="B1026" s="83">
        <v>1779463</v>
      </c>
      <c r="C1026" s="49">
        <v>3</v>
      </c>
      <c r="D1026" s="81">
        <v>391.53</v>
      </c>
      <c r="E1026" s="76">
        <f t="shared" si="20"/>
        <v>130.51</v>
      </c>
      <c r="F1026" s="77">
        <v>0.2</v>
      </c>
      <c r="G1026" s="78">
        <f t="shared" si="21"/>
        <v>26.102</v>
      </c>
      <c r="H1026" s="82" t="s">
        <v>1162</v>
      </c>
    </row>
    <row r="1027" spans="1:8">
      <c r="A1027" s="39" t="s">
        <v>2400</v>
      </c>
      <c r="B1027" s="83">
        <v>1786038</v>
      </c>
      <c r="C1027" s="80">
        <v>8</v>
      </c>
      <c r="D1027" s="81">
        <v>1399.2</v>
      </c>
      <c r="E1027" s="76">
        <f t="shared" si="20"/>
        <v>174.9</v>
      </c>
      <c r="F1027" s="77">
        <v>0.2</v>
      </c>
      <c r="G1027" s="78">
        <f t="shared" si="21"/>
        <v>34.980000000000004</v>
      </c>
      <c r="H1027" s="84" t="s">
        <v>1162</v>
      </c>
    </row>
    <row r="1028" spans="1:8">
      <c r="A1028" s="39" t="s">
        <v>2401</v>
      </c>
      <c r="B1028" s="83">
        <v>1782020</v>
      </c>
      <c r="C1028" s="80">
        <v>29</v>
      </c>
      <c r="D1028" s="81">
        <v>2964.09</v>
      </c>
      <c r="E1028" s="76">
        <f t="shared" si="20"/>
        <v>102.21000000000001</v>
      </c>
      <c r="F1028" s="77">
        <v>0.2</v>
      </c>
      <c r="G1028" s="78">
        <f t="shared" si="21"/>
        <v>20.442000000000004</v>
      </c>
      <c r="H1028" s="84" t="s">
        <v>1162</v>
      </c>
    </row>
    <row r="1029" spans="1:8">
      <c r="A1029" s="39" t="s">
        <v>2402</v>
      </c>
      <c r="B1029" s="83">
        <v>1779098</v>
      </c>
      <c r="C1029" s="80">
        <v>10</v>
      </c>
      <c r="D1029" s="81">
        <v>1467.2</v>
      </c>
      <c r="E1029" s="76">
        <f t="shared" si="20"/>
        <v>146.72</v>
      </c>
      <c r="F1029" s="77">
        <v>0.2</v>
      </c>
      <c r="G1029" s="78">
        <f t="shared" si="21"/>
        <v>29.344000000000001</v>
      </c>
      <c r="H1029" s="84" t="s">
        <v>1162</v>
      </c>
    </row>
    <row r="1030" spans="1:8">
      <c r="A1030" s="39" t="s">
        <v>2403</v>
      </c>
      <c r="B1030" s="83">
        <v>2352529</v>
      </c>
      <c r="C1030" s="49">
        <v>1</v>
      </c>
      <c r="D1030" s="81">
        <v>23.97</v>
      </c>
      <c r="E1030" s="76">
        <f t="shared" si="20"/>
        <v>23.97</v>
      </c>
      <c r="F1030" s="77">
        <v>0.2</v>
      </c>
      <c r="G1030" s="78">
        <f t="shared" si="21"/>
        <v>4.7939999999999996</v>
      </c>
      <c r="H1030" s="82" t="s">
        <v>1162</v>
      </c>
    </row>
    <row r="1031" spans="1:8">
      <c r="A1031" s="39" t="s">
        <v>2404</v>
      </c>
      <c r="B1031" s="83">
        <v>1783846</v>
      </c>
      <c r="C1031" s="49">
        <v>1</v>
      </c>
      <c r="D1031" s="81">
        <v>37.4</v>
      </c>
      <c r="E1031" s="76">
        <f t="shared" si="20"/>
        <v>37.4</v>
      </c>
      <c r="F1031" s="77">
        <v>0.2</v>
      </c>
      <c r="G1031" s="78">
        <f t="shared" si="21"/>
        <v>7.48</v>
      </c>
      <c r="H1031" s="82" t="s">
        <v>1162</v>
      </c>
    </row>
    <row r="1032" spans="1:8">
      <c r="A1032" s="39" t="s">
        <v>2405</v>
      </c>
      <c r="B1032" s="83">
        <v>2039516</v>
      </c>
      <c r="C1032" s="49">
        <v>3</v>
      </c>
      <c r="D1032" s="81">
        <v>662.19</v>
      </c>
      <c r="E1032" s="76">
        <f t="shared" si="20"/>
        <v>220.73000000000002</v>
      </c>
      <c r="F1032" s="77">
        <v>0.2</v>
      </c>
      <c r="G1032" s="78">
        <f t="shared" si="21"/>
        <v>44.146000000000008</v>
      </c>
      <c r="H1032" s="82" t="s">
        <v>1162</v>
      </c>
    </row>
    <row r="1033" spans="1:8">
      <c r="A1033" s="39" t="s">
        <v>2406</v>
      </c>
      <c r="B1033" s="83">
        <v>2142150</v>
      </c>
      <c r="C1033" s="80">
        <v>2</v>
      </c>
      <c r="D1033" s="81">
        <v>157.80000000000001</v>
      </c>
      <c r="E1033" s="76">
        <f t="shared" si="20"/>
        <v>78.900000000000006</v>
      </c>
      <c r="F1033" s="77">
        <v>0.2</v>
      </c>
      <c r="G1033" s="78">
        <f t="shared" si="21"/>
        <v>15.780000000000001</v>
      </c>
      <c r="H1033" s="84" t="s">
        <v>1162</v>
      </c>
    </row>
    <row r="1034" spans="1:8">
      <c r="A1034" s="39" t="s">
        <v>2407</v>
      </c>
      <c r="B1034" s="83">
        <v>2465754</v>
      </c>
      <c r="C1034" s="49">
        <v>1</v>
      </c>
      <c r="D1034" s="81">
        <v>165.25</v>
      </c>
      <c r="E1034" s="76">
        <f t="shared" si="20"/>
        <v>165.25</v>
      </c>
      <c r="F1034" s="77">
        <v>0.2</v>
      </c>
      <c r="G1034" s="78">
        <f t="shared" si="21"/>
        <v>33.050000000000004</v>
      </c>
      <c r="H1034" s="82" t="s">
        <v>1162</v>
      </c>
    </row>
    <row r="1035" spans="1:8">
      <c r="A1035" s="39" t="s">
        <v>2408</v>
      </c>
      <c r="B1035" s="83">
        <v>2582997</v>
      </c>
      <c r="C1035" s="80">
        <v>3</v>
      </c>
      <c r="D1035" s="81">
        <v>2439.69</v>
      </c>
      <c r="E1035" s="76">
        <f t="shared" si="20"/>
        <v>813.23</v>
      </c>
      <c r="F1035" s="77">
        <v>0.2</v>
      </c>
      <c r="G1035" s="78">
        <f t="shared" si="21"/>
        <v>162.64600000000002</v>
      </c>
      <c r="H1035" s="84" t="s">
        <v>1162</v>
      </c>
    </row>
    <row r="1036" spans="1:8">
      <c r="A1036" s="85" t="s">
        <v>2409</v>
      </c>
      <c r="B1036" s="83">
        <v>2601259</v>
      </c>
      <c r="C1036" s="80">
        <v>3</v>
      </c>
      <c r="D1036" s="81">
        <v>2439.69</v>
      </c>
      <c r="E1036" s="76">
        <f t="shared" si="20"/>
        <v>813.23</v>
      </c>
      <c r="F1036" s="77">
        <v>0.2</v>
      </c>
      <c r="G1036" s="78">
        <f t="shared" si="21"/>
        <v>162.64600000000002</v>
      </c>
      <c r="H1036" s="84" t="s">
        <v>1162</v>
      </c>
    </row>
    <row r="1037" spans="1:8">
      <c r="A1037" s="39" t="s">
        <v>2410</v>
      </c>
      <c r="B1037" s="83">
        <v>2090650</v>
      </c>
      <c r="C1037" s="49">
        <v>2</v>
      </c>
      <c r="D1037" s="81">
        <v>386.64</v>
      </c>
      <c r="E1037" s="76">
        <f t="shared" si="20"/>
        <v>193.32</v>
      </c>
      <c r="F1037" s="77">
        <v>0.2</v>
      </c>
      <c r="G1037" s="78">
        <f t="shared" si="21"/>
        <v>38.664000000000001</v>
      </c>
      <c r="H1037" s="82" t="s">
        <v>1162</v>
      </c>
    </row>
    <row r="1038" spans="1:8">
      <c r="A1038" s="85" t="s">
        <v>2411</v>
      </c>
      <c r="B1038" s="83">
        <v>1969755</v>
      </c>
      <c r="C1038" s="80">
        <v>9</v>
      </c>
      <c r="D1038" s="81">
        <v>1075.68</v>
      </c>
      <c r="E1038" s="76">
        <f t="shared" si="20"/>
        <v>119.52000000000001</v>
      </c>
      <c r="F1038" s="77">
        <v>0.2</v>
      </c>
      <c r="G1038" s="78">
        <f t="shared" si="21"/>
        <v>23.904000000000003</v>
      </c>
      <c r="H1038" s="84" t="s">
        <v>1162</v>
      </c>
    </row>
    <row r="1039" spans="1:8">
      <c r="A1039" s="39" t="s">
        <v>2412</v>
      </c>
      <c r="B1039" s="83">
        <v>211478</v>
      </c>
      <c r="C1039" s="80">
        <v>50</v>
      </c>
      <c r="D1039" s="81">
        <v>19654</v>
      </c>
      <c r="E1039" s="76">
        <f t="shared" si="20"/>
        <v>393.08</v>
      </c>
      <c r="F1039" s="77">
        <v>0.2</v>
      </c>
      <c r="G1039" s="78">
        <f t="shared" si="21"/>
        <v>78.616</v>
      </c>
      <c r="H1039" s="84" t="s">
        <v>1162</v>
      </c>
    </row>
    <row r="1040" spans="1:8">
      <c r="A1040" s="39" t="s">
        <v>2413</v>
      </c>
      <c r="B1040" s="83">
        <v>212209</v>
      </c>
      <c r="C1040" s="80">
        <v>18</v>
      </c>
      <c r="D1040" s="81">
        <v>1895.76</v>
      </c>
      <c r="E1040" s="76">
        <f t="shared" si="20"/>
        <v>105.32</v>
      </c>
      <c r="F1040" s="77">
        <v>0.2</v>
      </c>
      <c r="G1040" s="78">
        <f t="shared" si="21"/>
        <v>21.064</v>
      </c>
      <c r="H1040" s="84" t="s">
        <v>1162</v>
      </c>
    </row>
    <row r="1041" spans="1:8">
      <c r="A1041" s="39" t="s">
        <v>2414</v>
      </c>
      <c r="B1041" s="83">
        <v>211843</v>
      </c>
      <c r="C1041" s="80">
        <v>22</v>
      </c>
      <c r="D1041" s="81">
        <v>2876.06</v>
      </c>
      <c r="E1041" s="76">
        <f t="shared" si="20"/>
        <v>130.72999999999999</v>
      </c>
      <c r="F1041" s="77">
        <v>0.2</v>
      </c>
      <c r="G1041" s="78">
        <f t="shared" si="21"/>
        <v>26.146000000000001</v>
      </c>
      <c r="H1041" s="84" t="s">
        <v>1162</v>
      </c>
    </row>
    <row r="1042" spans="1:8">
      <c r="A1042" s="86" t="s">
        <v>2415</v>
      </c>
      <c r="B1042" s="83">
        <v>2149820</v>
      </c>
      <c r="C1042" s="80">
        <v>3</v>
      </c>
      <c r="D1042" s="81">
        <v>165.48</v>
      </c>
      <c r="E1042" s="76">
        <f t="shared" si="20"/>
        <v>55.16</v>
      </c>
      <c r="F1042" s="77">
        <v>0.2</v>
      </c>
      <c r="G1042" s="78">
        <f t="shared" si="21"/>
        <v>11.032</v>
      </c>
      <c r="H1042" s="84" t="s">
        <v>1162</v>
      </c>
    </row>
    <row r="1043" spans="1:8">
      <c r="A1043" s="86" t="s">
        <v>2416</v>
      </c>
      <c r="B1043" s="83">
        <v>2036960</v>
      </c>
      <c r="C1043" s="49">
        <v>1</v>
      </c>
      <c r="D1043" s="81">
        <v>161.81</v>
      </c>
      <c r="E1043" s="76">
        <f t="shared" si="20"/>
        <v>161.81</v>
      </c>
      <c r="F1043" s="77">
        <v>0.2</v>
      </c>
      <c r="G1043" s="78">
        <f t="shared" si="21"/>
        <v>32.362000000000002</v>
      </c>
      <c r="H1043" s="82" t="s">
        <v>1162</v>
      </c>
    </row>
    <row r="1044" spans="1:8">
      <c r="A1044" s="39" t="s">
        <v>2417</v>
      </c>
      <c r="B1044" s="83">
        <v>212574</v>
      </c>
      <c r="C1044" s="49">
        <v>1</v>
      </c>
      <c r="D1044" s="81">
        <v>99.88</v>
      </c>
      <c r="E1044" s="76">
        <f t="shared" si="20"/>
        <v>99.88</v>
      </c>
      <c r="F1044" s="77">
        <v>0.2</v>
      </c>
      <c r="G1044" s="78">
        <f t="shared" si="21"/>
        <v>19.975999999999999</v>
      </c>
      <c r="H1044" s="82" t="s">
        <v>1162</v>
      </c>
    </row>
    <row r="1045" spans="1:8">
      <c r="A1045" s="39" t="s">
        <v>2418</v>
      </c>
      <c r="B1045" s="83">
        <v>2581171</v>
      </c>
      <c r="C1045" s="80">
        <v>7</v>
      </c>
      <c r="D1045" s="81">
        <v>281.19</v>
      </c>
      <c r="E1045" s="76">
        <f t="shared" si="20"/>
        <v>40.17</v>
      </c>
      <c r="F1045" s="77">
        <v>0.2</v>
      </c>
      <c r="G1045" s="78">
        <f t="shared" si="21"/>
        <v>8.0340000000000007</v>
      </c>
      <c r="H1045" s="84" t="s">
        <v>1162</v>
      </c>
    </row>
    <row r="1046" spans="1:8">
      <c r="A1046" s="85" t="s">
        <v>2419</v>
      </c>
      <c r="B1046" s="83">
        <v>2599433</v>
      </c>
      <c r="C1046" s="80">
        <v>7</v>
      </c>
      <c r="D1046" s="81">
        <v>281.19</v>
      </c>
      <c r="E1046" s="76">
        <f t="shared" si="20"/>
        <v>40.17</v>
      </c>
      <c r="F1046" s="77">
        <v>0.2</v>
      </c>
      <c r="G1046" s="78">
        <f t="shared" si="21"/>
        <v>8.0340000000000007</v>
      </c>
      <c r="H1046" s="84" t="s">
        <v>1162</v>
      </c>
    </row>
    <row r="1047" spans="1:8">
      <c r="A1047" s="39" t="s">
        <v>2420</v>
      </c>
      <c r="B1047" s="83">
        <v>777969</v>
      </c>
      <c r="C1047" s="80">
        <v>5</v>
      </c>
      <c r="D1047" s="81">
        <v>405.1</v>
      </c>
      <c r="E1047" s="76">
        <f t="shared" si="20"/>
        <v>81.02000000000001</v>
      </c>
      <c r="F1047" s="77">
        <v>0.2</v>
      </c>
      <c r="G1047" s="78">
        <f t="shared" si="21"/>
        <v>16.204000000000004</v>
      </c>
      <c r="H1047" s="84" t="s">
        <v>1162</v>
      </c>
    </row>
    <row r="1048" spans="1:8">
      <c r="A1048" s="39" t="s">
        <v>2421</v>
      </c>
      <c r="B1048" s="83">
        <v>1672083</v>
      </c>
      <c r="C1048" s="80">
        <v>5</v>
      </c>
      <c r="D1048" s="81">
        <v>350.65</v>
      </c>
      <c r="E1048" s="76">
        <f t="shared" si="20"/>
        <v>70.13</v>
      </c>
      <c r="F1048" s="77">
        <v>0.2</v>
      </c>
      <c r="G1048" s="78">
        <f t="shared" si="21"/>
        <v>14.026</v>
      </c>
      <c r="H1048" s="84" t="s">
        <v>1162</v>
      </c>
    </row>
    <row r="1049" spans="1:8">
      <c r="A1049" s="39" t="s">
        <v>2422</v>
      </c>
      <c r="B1049" s="83">
        <v>2582267</v>
      </c>
      <c r="C1049" s="80">
        <v>5</v>
      </c>
      <c r="D1049" s="81">
        <v>414.5</v>
      </c>
      <c r="E1049" s="76">
        <f t="shared" si="20"/>
        <v>82.9</v>
      </c>
      <c r="F1049" s="77">
        <v>0.2</v>
      </c>
      <c r="G1049" s="78">
        <f t="shared" si="21"/>
        <v>16.580000000000002</v>
      </c>
      <c r="H1049" s="84" t="s">
        <v>1162</v>
      </c>
    </row>
    <row r="1050" spans="1:8">
      <c r="A1050" s="39" t="s">
        <v>2423</v>
      </c>
      <c r="B1050" s="83">
        <v>2600528</v>
      </c>
      <c r="C1050" s="80">
        <v>5</v>
      </c>
      <c r="D1050" s="81">
        <v>414.5</v>
      </c>
      <c r="E1050" s="76">
        <f t="shared" si="20"/>
        <v>82.9</v>
      </c>
      <c r="F1050" s="77">
        <v>0.2</v>
      </c>
      <c r="G1050" s="78">
        <f t="shared" si="21"/>
        <v>16.580000000000002</v>
      </c>
      <c r="H1050" s="84" t="s">
        <v>1162</v>
      </c>
    </row>
    <row r="1051" spans="1:8">
      <c r="A1051" s="39" t="s">
        <v>2424</v>
      </c>
      <c r="B1051" s="83">
        <v>811936</v>
      </c>
      <c r="C1051" s="80">
        <v>5</v>
      </c>
      <c r="D1051" s="81">
        <v>354</v>
      </c>
      <c r="E1051" s="76">
        <f t="shared" si="20"/>
        <v>70.8</v>
      </c>
      <c r="F1051" s="77">
        <v>0.2</v>
      </c>
      <c r="G1051" s="78">
        <f t="shared" si="21"/>
        <v>14.16</v>
      </c>
      <c r="H1051" s="84" t="s">
        <v>1162</v>
      </c>
    </row>
    <row r="1052" spans="1:8">
      <c r="A1052" s="39" t="s">
        <v>2425</v>
      </c>
      <c r="B1052" s="83">
        <v>1907298</v>
      </c>
      <c r="C1052" s="80">
        <v>12</v>
      </c>
      <c r="D1052" s="81">
        <v>1656.6</v>
      </c>
      <c r="E1052" s="76">
        <f t="shared" si="20"/>
        <v>138.04999999999998</v>
      </c>
      <c r="F1052" s="77">
        <v>0.2</v>
      </c>
      <c r="G1052" s="78">
        <f t="shared" si="21"/>
        <v>27.61</v>
      </c>
      <c r="H1052" s="84" t="s">
        <v>1162</v>
      </c>
    </row>
    <row r="1053" spans="1:8">
      <c r="A1053" s="39" t="s">
        <v>2426</v>
      </c>
      <c r="B1053" s="83">
        <v>1958433</v>
      </c>
      <c r="C1053" s="80">
        <v>3</v>
      </c>
      <c r="D1053" s="81">
        <v>4168.59</v>
      </c>
      <c r="E1053" s="76">
        <f t="shared" si="20"/>
        <v>1389.53</v>
      </c>
      <c r="F1053" s="77">
        <v>0.2</v>
      </c>
      <c r="G1053" s="78">
        <f t="shared" si="21"/>
        <v>277.90600000000001</v>
      </c>
      <c r="H1053" s="84" t="s">
        <v>1162</v>
      </c>
    </row>
    <row r="1054" spans="1:8">
      <c r="A1054" s="39" t="s">
        <v>2427</v>
      </c>
      <c r="B1054" s="83">
        <v>832755</v>
      </c>
      <c r="C1054" s="49">
        <v>1</v>
      </c>
      <c r="D1054" s="81">
        <v>143.49</v>
      </c>
      <c r="E1054" s="76">
        <f t="shared" si="20"/>
        <v>143.49</v>
      </c>
      <c r="F1054" s="77">
        <v>0.2</v>
      </c>
      <c r="G1054" s="78">
        <f t="shared" si="21"/>
        <v>28.698000000000004</v>
      </c>
      <c r="H1054" s="82" t="s">
        <v>1162</v>
      </c>
    </row>
    <row r="1055" spans="1:8" ht="27">
      <c r="A1055" s="39" t="s">
        <v>2428</v>
      </c>
      <c r="B1055" s="83">
        <v>2378096</v>
      </c>
      <c r="C1055" s="80">
        <v>6</v>
      </c>
      <c r="D1055" s="81">
        <v>224.4</v>
      </c>
      <c r="E1055" s="76">
        <f t="shared" si="20"/>
        <v>37.4</v>
      </c>
      <c r="F1055" s="77">
        <v>0.2</v>
      </c>
      <c r="G1055" s="78">
        <f t="shared" si="21"/>
        <v>7.48</v>
      </c>
      <c r="H1055" s="84" t="s">
        <v>1162</v>
      </c>
    </row>
    <row r="1056" spans="1:8">
      <c r="A1056" s="39" t="s">
        <v>2429</v>
      </c>
      <c r="B1056" s="83">
        <v>833851</v>
      </c>
      <c r="C1056" s="49">
        <v>1</v>
      </c>
      <c r="D1056" s="81">
        <v>102.21</v>
      </c>
      <c r="E1056" s="76">
        <f t="shared" si="20"/>
        <v>102.21</v>
      </c>
      <c r="F1056" s="77">
        <v>0.2</v>
      </c>
      <c r="G1056" s="78">
        <f t="shared" si="21"/>
        <v>20.442</v>
      </c>
      <c r="H1056" s="82" t="s">
        <v>1162</v>
      </c>
    </row>
    <row r="1057" spans="1:8">
      <c r="A1057" s="39" t="s">
        <v>2430</v>
      </c>
      <c r="B1057" s="83">
        <v>1692171</v>
      </c>
      <c r="C1057" s="80">
        <v>9</v>
      </c>
      <c r="D1057" s="81">
        <v>2735.73</v>
      </c>
      <c r="E1057" s="76">
        <f t="shared" si="20"/>
        <v>303.97000000000003</v>
      </c>
      <c r="F1057" s="77">
        <v>0.2</v>
      </c>
      <c r="G1057" s="78">
        <f t="shared" si="21"/>
        <v>60.794000000000011</v>
      </c>
      <c r="H1057" s="84" t="s">
        <v>1162</v>
      </c>
    </row>
    <row r="1058" spans="1:8">
      <c r="A1058" s="39" t="s">
        <v>2431</v>
      </c>
      <c r="B1058" s="80" t="s">
        <v>2432</v>
      </c>
      <c r="C1058" s="80">
        <v>22</v>
      </c>
      <c r="D1058" s="81">
        <v>6157.58</v>
      </c>
      <c r="E1058" s="76">
        <f>D1058/C1058</f>
        <v>279.89</v>
      </c>
      <c r="F1058" s="77">
        <v>0.2</v>
      </c>
      <c r="G1058" s="78">
        <f>E1058*0.2</f>
        <v>55.978000000000002</v>
      </c>
      <c r="H1058" s="84" t="s">
        <v>1162</v>
      </c>
    </row>
    <row r="1059" spans="1:8">
      <c r="A1059" s="39" t="s">
        <v>2433</v>
      </c>
      <c r="B1059" s="83">
        <v>2670655</v>
      </c>
      <c r="C1059" s="49">
        <v>1</v>
      </c>
      <c r="D1059" s="81">
        <v>8.66</v>
      </c>
      <c r="E1059" s="76">
        <f>D1059/C1059</f>
        <v>8.66</v>
      </c>
      <c r="F1059" s="77">
        <v>0.2</v>
      </c>
      <c r="G1059" s="78">
        <f>E1059*0.2</f>
        <v>1.7320000000000002</v>
      </c>
      <c r="H1059" s="82" t="s">
        <v>1162</v>
      </c>
    </row>
    <row r="1060" spans="1:8" ht="27">
      <c r="A1060" s="39" t="s">
        <v>2434</v>
      </c>
      <c r="B1060" s="80" t="s">
        <v>2435</v>
      </c>
      <c r="C1060" s="80">
        <v>2</v>
      </c>
      <c r="D1060" s="81">
        <v>289.24</v>
      </c>
      <c r="E1060" s="76">
        <f t="shared" ref="E1060:E1165" si="22">D1060/C1060</f>
        <v>144.62</v>
      </c>
      <c r="F1060" s="77">
        <v>0.2</v>
      </c>
      <c r="G1060" s="78">
        <f t="shared" ref="G1060:G1165" si="23">E1060*0.2</f>
        <v>28.924000000000003</v>
      </c>
      <c r="H1060" s="84" t="s">
        <v>1162</v>
      </c>
    </row>
    <row r="1061" spans="1:8" ht="27">
      <c r="A1061" s="39" t="s">
        <v>2436</v>
      </c>
      <c r="B1061" s="80" t="s">
        <v>2437</v>
      </c>
      <c r="C1061" s="80">
        <v>3</v>
      </c>
      <c r="D1061" s="81">
        <v>171</v>
      </c>
      <c r="E1061" s="76">
        <f t="shared" si="22"/>
        <v>57</v>
      </c>
      <c r="F1061" s="77">
        <v>0.2</v>
      </c>
      <c r="G1061" s="78">
        <f t="shared" si="23"/>
        <v>11.4</v>
      </c>
      <c r="H1061" s="84" t="s">
        <v>1162</v>
      </c>
    </row>
    <row r="1062" spans="1:8">
      <c r="A1062" s="85" t="s">
        <v>2438</v>
      </c>
      <c r="B1062" s="83">
        <v>2092111</v>
      </c>
      <c r="C1062" s="80">
        <v>8</v>
      </c>
      <c r="D1062" s="81">
        <v>1679.92</v>
      </c>
      <c r="E1062" s="76">
        <f t="shared" si="22"/>
        <v>209.99</v>
      </c>
      <c r="F1062" s="77">
        <v>0.2</v>
      </c>
      <c r="G1062" s="78">
        <f t="shared" si="23"/>
        <v>41.998000000000005</v>
      </c>
      <c r="H1062" s="84" t="s">
        <v>1162</v>
      </c>
    </row>
    <row r="1063" spans="1:8">
      <c r="A1063" s="39" t="s">
        <v>2439</v>
      </c>
      <c r="B1063" s="83">
        <v>2036594</v>
      </c>
      <c r="C1063" s="80">
        <v>5</v>
      </c>
      <c r="D1063" s="81">
        <v>2116.65</v>
      </c>
      <c r="E1063" s="76">
        <f t="shared" si="22"/>
        <v>423.33000000000004</v>
      </c>
      <c r="F1063" s="77">
        <v>0.2</v>
      </c>
      <c r="G1063" s="78">
        <f t="shared" si="23"/>
        <v>84.666000000000011</v>
      </c>
      <c r="H1063" s="84" t="s">
        <v>1162</v>
      </c>
    </row>
    <row r="1064" spans="1:8">
      <c r="A1064" s="39" t="s">
        <v>2440</v>
      </c>
      <c r="B1064" s="83">
        <v>102270</v>
      </c>
      <c r="C1064" s="49">
        <v>1</v>
      </c>
      <c r="D1064" s="81">
        <v>68.31</v>
      </c>
      <c r="E1064" s="76">
        <f t="shared" si="22"/>
        <v>68.31</v>
      </c>
      <c r="F1064" s="77">
        <v>0.2</v>
      </c>
      <c r="G1064" s="78">
        <f t="shared" si="23"/>
        <v>13.662000000000001</v>
      </c>
      <c r="H1064" s="82" t="s">
        <v>1162</v>
      </c>
    </row>
    <row r="1065" spans="1:8">
      <c r="A1065" s="39" t="s">
        <v>2441</v>
      </c>
      <c r="B1065" s="83">
        <v>775777</v>
      </c>
      <c r="C1065" s="80">
        <v>31</v>
      </c>
      <c r="D1065" s="81">
        <v>988.59</v>
      </c>
      <c r="E1065" s="76">
        <f t="shared" si="22"/>
        <v>31.89</v>
      </c>
      <c r="F1065" s="77">
        <v>0.2</v>
      </c>
      <c r="G1065" s="78">
        <f t="shared" si="23"/>
        <v>6.3780000000000001</v>
      </c>
      <c r="H1065" s="84" t="s">
        <v>1162</v>
      </c>
    </row>
    <row r="1066" spans="1:8">
      <c r="A1066" s="39" t="s">
        <v>2442</v>
      </c>
      <c r="B1066" s="83">
        <v>771394</v>
      </c>
      <c r="C1066" s="80">
        <v>19</v>
      </c>
      <c r="D1066" s="81">
        <v>1617.85</v>
      </c>
      <c r="E1066" s="76">
        <f t="shared" si="22"/>
        <v>85.149999999999991</v>
      </c>
      <c r="F1066" s="77">
        <v>0.2</v>
      </c>
      <c r="G1066" s="78">
        <f t="shared" si="23"/>
        <v>17.029999999999998</v>
      </c>
      <c r="H1066" s="84" t="s">
        <v>1162</v>
      </c>
    </row>
    <row r="1067" spans="1:8">
      <c r="A1067" s="39" t="s">
        <v>2443</v>
      </c>
      <c r="B1067" s="74">
        <v>771029</v>
      </c>
      <c r="C1067" s="75">
        <v>195</v>
      </c>
      <c r="D1067" s="76">
        <v>10083.450000000001</v>
      </c>
      <c r="E1067" s="76">
        <f t="shared" si="22"/>
        <v>51.71</v>
      </c>
      <c r="F1067" s="77">
        <v>0.2</v>
      </c>
      <c r="G1067" s="78">
        <f t="shared" si="23"/>
        <v>10.342000000000001</v>
      </c>
      <c r="H1067" s="79" t="s">
        <v>1162</v>
      </c>
    </row>
    <row r="1068" spans="1:8">
      <c r="A1068" s="39" t="s">
        <v>2443</v>
      </c>
      <c r="B1068" s="83" t="s">
        <v>2444</v>
      </c>
      <c r="C1068" s="80">
        <v>7</v>
      </c>
      <c r="D1068" s="81">
        <v>361.97</v>
      </c>
      <c r="E1068" s="76">
        <f t="shared" si="22"/>
        <v>51.71</v>
      </c>
      <c r="F1068" s="77">
        <v>0.2</v>
      </c>
      <c r="G1068" s="78">
        <f t="shared" si="23"/>
        <v>10.342000000000001</v>
      </c>
      <c r="H1068" s="84" t="s">
        <v>1162</v>
      </c>
    </row>
    <row r="1069" spans="1:8">
      <c r="A1069" s="39" t="s">
        <v>2445</v>
      </c>
      <c r="B1069" s="83">
        <v>101905</v>
      </c>
      <c r="C1069" s="80">
        <v>2</v>
      </c>
      <c r="D1069" s="81">
        <v>97.58</v>
      </c>
      <c r="E1069" s="76">
        <f t="shared" si="22"/>
        <v>48.79</v>
      </c>
      <c r="F1069" s="77">
        <v>0.2</v>
      </c>
      <c r="G1069" s="78">
        <f t="shared" si="23"/>
        <v>9.7580000000000009</v>
      </c>
      <c r="H1069" s="84" t="s">
        <v>1162</v>
      </c>
    </row>
    <row r="1070" spans="1:8">
      <c r="A1070" s="39" t="s">
        <v>2446</v>
      </c>
      <c r="B1070" s="83">
        <v>772855</v>
      </c>
      <c r="C1070" s="80">
        <v>53</v>
      </c>
      <c r="D1070" s="81">
        <v>1765.96</v>
      </c>
      <c r="E1070" s="76">
        <f t="shared" si="22"/>
        <v>33.32</v>
      </c>
      <c r="F1070" s="77">
        <v>0.2</v>
      </c>
      <c r="G1070" s="78">
        <f t="shared" si="23"/>
        <v>6.6640000000000006</v>
      </c>
      <c r="H1070" s="84" t="s">
        <v>1162</v>
      </c>
    </row>
    <row r="1071" spans="1:8">
      <c r="A1071" s="39" t="s">
        <v>2447</v>
      </c>
      <c r="B1071" s="83">
        <v>772490</v>
      </c>
      <c r="C1071" s="80">
        <v>59</v>
      </c>
      <c r="D1071" s="81">
        <v>1496.83</v>
      </c>
      <c r="E1071" s="76">
        <f t="shared" si="22"/>
        <v>25.369999999999997</v>
      </c>
      <c r="F1071" s="77">
        <v>0.2</v>
      </c>
      <c r="G1071" s="78">
        <f t="shared" si="23"/>
        <v>5.0739999999999998</v>
      </c>
      <c r="H1071" s="84" t="s">
        <v>1162</v>
      </c>
    </row>
    <row r="1072" spans="1:8">
      <c r="A1072" s="39" t="s">
        <v>2448</v>
      </c>
      <c r="B1072" s="83">
        <v>131855</v>
      </c>
      <c r="C1072" s="80">
        <v>20</v>
      </c>
      <c r="D1072" s="81">
        <v>727.6</v>
      </c>
      <c r="E1072" s="76">
        <f t="shared" si="22"/>
        <v>36.380000000000003</v>
      </c>
      <c r="F1072" s="77">
        <v>0.2</v>
      </c>
      <c r="G1072" s="78">
        <f t="shared" si="23"/>
        <v>7.2760000000000007</v>
      </c>
      <c r="H1072" s="84" t="s">
        <v>2183</v>
      </c>
    </row>
    <row r="1073" spans="1:8">
      <c r="A1073" s="39" t="s">
        <v>2449</v>
      </c>
      <c r="B1073" s="80" t="s">
        <v>2450</v>
      </c>
      <c r="C1073" s="80">
        <v>6</v>
      </c>
      <c r="D1073" s="81">
        <v>293.7</v>
      </c>
      <c r="E1073" s="76">
        <f t="shared" si="22"/>
        <v>48.949999999999996</v>
      </c>
      <c r="F1073" s="77">
        <v>0.2</v>
      </c>
      <c r="G1073" s="78">
        <f t="shared" si="23"/>
        <v>9.7899999999999991</v>
      </c>
      <c r="H1073" s="84" t="s">
        <v>1162</v>
      </c>
    </row>
    <row r="1074" spans="1:8">
      <c r="A1074" s="39" t="s">
        <v>2451</v>
      </c>
      <c r="B1074" s="83">
        <v>131124</v>
      </c>
      <c r="C1074" s="80">
        <v>11</v>
      </c>
      <c r="D1074" s="81">
        <v>555.72</v>
      </c>
      <c r="E1074" s="76">
        <f t="shared" si="22"/>
        <v>50.52</v>
      </c>
      <c r="F1074" s="77">
        <v>0.2</v>
      </c>
      <c r="G1074" s="78">
        <f t="shared" si="23"/>
        <v>10.104000000000001</v>
      </c>
      <c r="H1074" s="84" t="s">
        <v>1162</v>
      </c>
    </row>
    <row r="1075" spans="1:8">
      <c r="A1075" s="39" t="s">
        <v>2452</v>
      </c>
      <c r="B1075" s="83">
        <v>769933</v>
      </c>
      <c r="C1075" s="80">
        <v>4</v>
      </c>
      <c r="D1075" s="81">
        <v>205.16</v>
      </c>
      <c r="E1075" s="76">
        <f t="shared" si="22"/>
        <v>51.29</v>
      </c>
      <c r="F1075" s="77">
        <v>0.2</v>
      </c>
      <c r="G1075" s="78">
        <f t="shared" si="23"/>
        <v>10.258000000000001</v>
      </c>
      <c r="H1075" s="84" t="s">
        <v>1162</v>
      </c>
    </row>
    <row r="1076" spans="1:8">
      <c r="A1076" s="39" t="s">
        <v>2453</v>
      </c>
      <c r="B1076" s="83">
        <v>769203</v>
      </c>
      <c r="C1076" s="80">
        <v>3</v>
      </c>
      <c r="D1076" s="81">
        <v>240.69</v>
      </c>
      <c r="E1076" s="76">
        <f t="shared" si="22"/>
        <v>80.23</v>
      </c>
      <c r="F1076" s="77">
        <v>0.2</v>
      </c>
      <c r="G1076" s="78">
        <f t="shared" si="23"/>
        <v>16.046000000000003</v>
      </c>
      <c r="H1076" s="84" t="s">
        <v>1162</v>
      </c>
    </row>
    <row r="1077" spans="1:8">
      <c r="A1077" s="39" t="s">
        <v>2454</v>
      </c>
      <c r="B1077" s="83">
        <v>766281</v>
      </c>
      <c r="C1077" s="80">
        <v>7</v>
      </c>
      <c r="D1077" s="81">
        <v>901.74</v>
      </c>
      <c r="E1077" s="76">
        <f t="shared" si="22"/>
        <v>128.82</v>
      </c>
      <c r="F1077" s="77">
        <v>0.2</v>
      </c>
      <c r="G1077" s="78">
        <f t="shared" si="23"/>
        <v>25.763999999999999</v>
      </c>
      <c r="H1077" s="84" t="s">
        <v>1162</v>
      </c>
    </row>
    <row r="1078" spans="1:8">
      <c r="A1078" s="39" t="s">
        <v>2455</v>
      </c>
      <c r="B1078" s="83">
        <v>776873</v>
      </c>
      <c r="C1078" s="49">
        <v>2</v>
      </c>
      <c r="D1078" s="81">
        <v>84.12</v>
      </c>
      <c r="E1078" s="76">
        <f t="shared" si="22"/>
        <v>42.06</v>
      </c>
      <c r="F1078" s="77">
        <v>0.2</v>
      </c>
      <c r="G1078" s="78">
        <f t="shared" si="23"/>
        <v>8.4120000000000008</v>
      </c>
      <c r="H1078" s="82" t="s">
        <v>1162</v>
      </c>
    </row>
    <row r="1079" spans="1:8">
      <c r="A1079" s="39" t="s">
        <v>2456</v>
      </c>
      <c r="B1079" s="83">
        <v>775412</v>
      </c>
      <c r="C1079" s="80">
        <v>17</v>
      </c>
      <c r="D1079" s="81">
        <v>886.55</v>
      </c>
      <c r="E1079" s="76">
        <f t="shared" si="22"/>
        <v>52.15</v>
      </c>
      <c r="F1079" s="77">
        <v>0.2</v>
      </c>
      <c r="G1079" s="78">
        <f t="shared" si="23"/>
        <v>10.43</v>
      </c>
      <c r="H1079" s="84" t="s">
        <v>1162</v>
      </c>
    </row>
    <row r="1080" spans="1:8">
      <c r="A1080" s="39" t="s">
        <v>2457</v>
      </c>
      <c r="B1080" s="83">
        <v>776508</v>
      </c>
      <c r="C1080" s="80">
        <v>25</v>
      </c>
      <c r="D1080" s="81">
        <v>1982.75</v>
      </c>
      <c r="E1080" s="76">
        <f t="shared" si="22"/>
        <v>79.31</v>
      </c>
      <c r="F1080" s="77">
        <v>0.2</v>
      </c>
      <c r="G1080" s="78">
        <f t="shared" si="23"/>
        <v>15.862000000000002</v>
      </c>
      <c r="H1080" s="84" t="s">
        <v>1162</v>
      </c>
    </row>
    <row r="1081" spans="1:8">
      <c r="A1081" s="39" t="s">
        <v>2458</v>
      </c>
      <c r="B1081" s="83">
        <v>769568</v>
      </c>
      <c r="C1081" s="49">
        <v>3</v>
      </c>
      <c r="D1081" s="81">
        <v>386.46</v>
      </c>
      <c r="E1081" s="76">
        <f t="shared" si="22"/>
        <v>128.82</v>
      </c>
      <c r="F1081" s="77">
        <v>0.2</v>
      </c>
      <c r="G1081" s="78">
        <f t="shared" si="23"/>
        <v>25.763999999999999</v>
      </c>
      <c r="H1081" s="82" t="s">
        <v>1162</v>
      </c>
    </row>
    <row r="1082" spans="1:8">
      <c r="A1082" s="39" t="s">
        <v>2459</v>
      </c>
      <c r="B1082" s="83">
        <v>778334</v>
      </c>
      <c r="C1082" s="80">
        <v>3</v>
      </c>
      <c r="D1082" s="81">
        <v>495.06</v>
      </c>
      <c r="E1082" s="76">
        <f t="shared" si="22"/>
        <v>165.02</v>
      </c>
      <c r="F1082" s="77">
        <v>0.2</v>
      </c>
      <c r="G1082" s="78">
        <f t="shared" si="23"/>
        <v>33.004000000000005</v>
      </c>
      <c r="H1082" s="84" t="s">
        <v>1162</v>
      </c>
    </row>
    <row r="1083" spans="1:8">
      <c r="A1083" s="39" t="s">
        <v>2460</v>
      </c>
      <c r="B1083" s="83">
        <v>2143611</v>
      </c>
      <c r="C1083" s="49">
        <v>1</v>
      </c>
      <c r="D1083" s="81">
        <v>38.69</v>
      </c>
      <c r="E1083" s="76">
        <f t="shared" si="22"/>
        <v>38.69</v>
      </c>
      <c r="F1083" s="77">
        <v>0.2</v>
      </c>
      <c r="G1083" s="78">
        <f t="shared" si="23"/>
        <v>7.7379999999999995</v>
      </c>
      <c r="H1083" s="82" t="s">
        <v>1162</v>
      </c>
    </row>
    <row r="1084" spans="1:8">
      <c r="A1084" s="39" t="s">
        <v>2461</v>
      </c>
      <c r="B1084" s="83">
        <v>2701336</v>
      </c>
      <c r="C1084" s="80">
        <v>2</v>
      </c>
      <c r="D1084" s="81">
        <v>287.7</v>
      </c>
      <c r="E1084" s="76">
        <f t="shared" si="22"/>
        <v>143.85</v>
      </c>
      <c r="F1084" s="77">
        <v>0.2</v>
      </c>
      <c r="G1084" s="78">
        <f t="shared" si="23"/>
        <v>28.77</v>
      </c>
      <c r="H1084" s="84" t="s">
        <v>1162</v>
      </c>
    </row>
    <row r="1085" spans="1:8">
      <c r="A1085" s="39" t="s">
        <v>2462</v>
      </c>
      <c r="B1085" s="83">
        <v>773586</v>
      </c>
      <c r="C1085" s="80">
        <v>27</v>
      </c>
      <c r="D1085" s="81">
        <v>1539</v>
      </c>
      <c r="E1085" s="76">
        <f t="shared" si="22"/>
        <v>57</v>
      </c>
      <c r="F1085" s="77">
        <v>0.2</v>
      </c>
      <c r="G1085" s="78">
        <f t="shared" si="23"/>
        <v>11.4</v>
      </c>
      <c r="H1085" s="84" t="s">
        <v>1162</v>
      </c>
    </row>
    <row r="1086" spans="1:8">
      <c r="A1086" s="39" t="s">
        <v>2463</v>
      </c>
      <c r="B1086" s="83">
        <v>774682</v>
      </c>
      <c r="C1086" s="80">
        <v>36</v>
      </c>
      <c r="D1086" s="81">
        <v>1451.88</v>
      </c>
      <c r="E1086" s="76">
        <f t="shared" si="22"/>
        <v>40.330000000000005</v>
      </c>
      <c r="F1086" s="77">
        <v>0.2</v>
      </c>
      <c r="G1086" s="78">
        <f t="shared" si="23"/>
        <v>8.0660000000000007</v>
      </c>
      <c r="H1086" s="84" t="s">
        <v>1162</v>
      </c>
    </row>
    <row r="1087" spans="1:8">
      <c r="A1087" s="39" t="s">
        <v>2464</v>
      </c>
      <c r="B1087" s="83">
        <v>2437266</v>
      </c>
      <c r="C1087" s="80">
        <v>15</v>
      </c>
      <c r="D1087" s="81">
        <v>588.29999999999995</v>
      </c>
      <c r="E1087" s="76">
        <f t="shared" si="22"/>
        <v>39.22</v>
      </c>
      <c r="F1087" s="77">
        <v>0.2</v>
      </c>
      <c r="G1087" s="78">
        <f t="shared" si="23"/>
        <v>7.8440000000000003</v>
      </c>
      <c r="H1087" s="84" t="s">
        <v>1162</v>
      </c>
    </row>
    <row r="1088" spans="1:8">
      <c r="A1088" s="39" t="s">
        <v>2465</v>
      </c>
      <c r="B1088" s="74">
        <v>765916</v>
      </c>
      <c r="C1088" s="75">
        <v>111</v>
      </c>
      <c r="D1088" s="76">
        <v>7109.55</v>
      </c>
      <c r="E1088" s="76">
        <f t="shared" si="22"/>
        <v>64.05</v>
      </c>
      <c r="F1088" s="77">
        <v>0.2</v>
      </c>
      <c r="G1088" s="78">
        <f t="shared" si="23"/>
        <v>12.81</v>
      </c>
      <c r="H1088" s="79" t="s">
        <v>1162</v>
      </c>
    </row>
    <row r="1089" spans="1:8">
      <c r="A1089" s="39" t="s">
        <v>2466</v>
      </c>
      <c r="B1089" s="83">
        <v>767742</v>
      </c>
      <c r="C1089" s="80">
        <v>33</v>
      </c>
      <c r="D1089" s="81">
        <v>1284.69</v>
      </c>
      <c r="E1089" s="76">
        <f t="shared" si="22"/>
        <v>38.93</v>
      </c>
      <c r="F1089" s="77">
        <v>0.2</v>
      </c>
      <c r="G1089" s="78">
        <f t="shared" si="23"/>
        <v>7.7860000000000005</v>
      </c>
      <c r="H1089" s="84" t="s">
        <v>1162</v>
      </c>
    </row>
    <row r="1090" spans="1:8">
      <c r="A1090" s="39" t="s">
        <v>2467</v>
      </c>
      <c r="B1090" s="83">
        <v>774316</v>
      </c>
      <c r="C1090" s="80">
        <v>17</v>
      </c>
      <c r="D1090" s="81">
        <v>631.89</v>
      </c>
      <c r="E1090" s="76">
        <f t="shared" si="22"/>
        <v>37.17</v>
      </c>
      <c r="F1090" s="77">
        <v>0.2</v>
      </c>
      <c r="G1090" s="78">
        <f t="shared" si="23"/>
        <v>7.4340000000000011</v>
      </c>
      <c r="H1090" s="84" t="s">
        <v>1162</v>
      </c>
    </row>
    <row r="1091" spans="1:8">
      <c r="A1091" s="39" t="s">
        <v>2468</v>
      </c>
      <c r="B1091" s="74">
        <v>777238</v>
      </c>
      <c r="C1091" s="75">
        <v>369</v>
      </c>
      <c r="D1091" s="76">
        <v>14844.87</v>
      </c>
      <c r="E1091" s="76">
        <f t="shared" si="22"/>
        <v>40.230000000000004</v>
      </c>
      <c r="F1091" s="77">
        <v>0.2</v>
      </c>
      <c r="G1091" s="78">
        <f t="shared" si="23"/>
        <v>8.0460000000000012</v>
      </c>
      <c r="H1091" s="79" t="s">
        <v>1162</v>
      </c>
    </row>
    <row r="1092" spans="1:8">
      <c r="A1092" s="39" t="s">
        <v>2468</v>
      </c>
      <c r="B1092" s="83">
        <v>103001</v>
      </c>
      <c r="C1092" s="80">
        <v>3</v>
      </c>
      <c r="D1092" s="81">
        <v>120.69</v>
      </c>
      <c r="E1092" s="76">
        <f t="shared" si="22"/>
        <v>40.229999999999997</v>
      </c>
      <c r="F1092" s="77">
        <v>0.2</v>
      </c>
      <c r="G1092" s="78">
        <f t="shared" si="23"/>
        <v>8.0459999999999994</v>
      </c>
      <c r="H1092" s="84" t="s">
        <v>1162</v>
      </c>
    </row>
    <row r="1093" spans="1:8">
      <c r="A1093" s="39" t="s">
        <v>2469</v>
      </c>
      <c r="B1093" s="83">
        <v>814128</v>
      </c>
      <c r="C1093" s="49">
        <v>1</v>
      </c>
      <c r="D1093" s="81">
        <v>40.229999999999997</v>
      </c>
      <c r="E1093" s="76">
        <f t="shared" si="22"/>
        <v>40.229999999999997</v>
      </c>
      <c r="F1093" s="77">
        <v>0.2</v>
      </c>
      <c r="G1093" s="78">
        <f t="shared" si="23"/>
        <v>8.0459999999999994</v>
      </c>
      <c r="H1093" s="82" t="s">
        <v>1162</v>
      </c>
    </row>
    <row r="1094" spans="1:8">
      <c r="A1094" s="39" t="s">
        <v>2470</v>
      </c>
      <c r="B1094" s="74">
        <v>775047</v>
      </c>
      <c r="C1094" s="75">
        <v>462</v>
      </c>
      <c r="D1094" s="76">
        <v>20129.34</v>
      </c>
      <c r="E1094" s="76">
        <f t="shared" si="22"/>
        <v>43.57</v>
      </c>
      <c r="F1094" s="77">
        <v>0.2</v>
      </c>
      <c r="G1094" s="78">
        <f t="shared" si="23"/>
        <v>8.7140000000000004</v>
      </c>
      <c r="H1094" s="79" t="s">
        <v>1162</v>
      </c>
    </row>
    <row r="1095" spans="1:8">
      <c r="A1095" s="39" t="s">
        <v>2470</v>
      </c>
      <c r="B1095" s="83" t="s">
        <v>2471</v>
      </c>
      <c r="C1095" s="80">
        <v>2</v>
      </c>
      <c r="D1095" s="81">
        <v>87.14</v>
      </c>
      <c r="E1095" s="76">
        <f t="shared" si="22"/>
        <v>43.57</v>
      </c>
      <c r="F1095" s="77">
        <v>0.2</v>
      </c>
      <c r="G1095" s="78">
        <f t="shared" si="23"/>
        <v>8.7140000000000004</v>
      </c>
      <c r="H1095" s="84" t="s">
        <v>1162</v>
      </c>
    </row>
    <row r="1096" spans="1:8">
      <c r="A1096" s="39" t="s">
        <v>2472</v>
      </c>
      <c r="B1096" s="74">
        <v>777604</v>
      </c>
      <c r="C1096" s="75">
        <v>458</v>
      </c>
      <c r="D1096" s="76">
        <v>22872.52</v>
      </c>
      <c r="E1096" s="76">
        <f t="shared" si="22"/>
        <v>49.94</v>
      </c>
      <c r="F1096" s="77">
        <v>0.2</v>
      </c>
      <c r="G1096" s="78">
        <f t="shared" si="23"/>
        <v>9.9879999999999995</v>
      </c>
      <c r="H1096" s="79" t="s">
        <v>1162</v>
      </c>
    </row>
    <row r="1097" spans="1:8">
      <c r="A1097" s="39" t="s">
        <v>2472</v>
      </c>
      <c r="B1097" s="83" t="s">
        <v>2473</v>
      </c>
      <c r="C1097" s="80">
        <v>31</v>
      </c>
      <c r="D1097" s="81">
        <v>1548.14</v>
      </c>
      <c r="E1097" s="76">
        <f t="shared" si="22"/>
        <v>49.940000000000005</v>
      </c>
      <c r="F1097" s="77">
        <v>0.2</v>
      </c>
      <c r="G1097" s="78">
        <f t="shared" si="23"/>
        <v>9.9880000000000013</v>
      </c>
      <c r="H1097" s="84" t="s">
        <v>1162</v>
      </c>
    </row>
    <row r="1098" spans="1:8">
      <c r="A1098" s="39" t="s">
        <v>2474</v>
      </c>
      <c r="B1098" s="83">
        <v>103366</v>
      </c>
      <c r="C1098" s="80">
        <v>4</v>
      </c>
      <c r="D1098" s="81">
        <v>199.76</v>
      </c>
      <c r="E1098" s="76">
        <f t="shared" si="22"/>
        <v>49.94</v>
      </c>
      <c r="F1098" s="77">
        <v>0.2</v>
      </c>
      <c r="G1098" s="78">
        <f t="shared" si="23"/>
        <v>9.9879999999999995</v>
      </c>
      <c r="H1098" s="84" t="s">
        <v>1162</v>
      </c>
    </row>
    <row r="1099" spans="1:8" ht="27">
      <c r="A1099" s="39" t="s">
        <v>2475</v>
      </c>
      <c r="B1099" s="83">
        <v>173857</v>
      </c>
      <c r="C1099" s="49">
        <v>5</v>
      </c>
      <c r="D1099" s="81">
        <v>249.7</v>
      </c>
      <c r="E1099" s="76">
        <f t="shared" si="22"/>
        <v>49.94</v>
      </c>
      <c r="F1099" s="77">
        <v>0.2</v>
      </c>
      <c r="G1099" s="78">
        <f t="shared" si="23"/>
        <v>9.9879999999999995</v>
      </c>
      <c r="H1099" s="82" t="s">
        <v>1162</v>
      </c>
    </row>
    <row r="1100" spans="1:8">
      <c r="A1100" s="85" t="s">
        <v>2476</v>
      </c>
      <c r="B1100" s="74">
        <v>773221</v>
      </c>
      <c r="C1100" s="75">
        <v>166</v>
      </c>
      <c r="D1100" s="76">
        <v>15185.68</v>
      </c>
      <c r="E1100" s="76">
        <f t="shared" si="22"/>
        <v>91.48</v>
      </c>
      <c r="F1100" s="77">
        <v>0.2</v>
      </c>
      <c r="G1100" s="78">
        <f t="shared" si="23"/>
        <v>18.296000000000003</v>
      </c>
      <c r="H1100" s="79" t="s">
        <v>1162</v>
      </c>
    </row>
    <row r="1101" spans="1:8">
      <c r="A1101" s="39" t="s">
        <v>2476</v>
      </c>
      <c r="B1101" s="83" t="s">
        <v>2477</v>
      </c>
      <c r="C1101" s="80">
        <v>4</v>
      </c>
      <c r="D1101" s="81">
        <v>365.92</v>
      </c>
      <c r="E1101" s="76">
        <f t="shared" si="22"/>
        <v>91.48</v>
      </c>
      <c r="F1101" s="77">
        <v>0.2</v>
      </c>
      <c r="G1101" s="78">
        <f t="shared" si="23"/>
        <v>18.296000000000003</v>
      </c>
      <c r="H1101" s="84" t="s">
        <v>1162</v>
      </c>
    </row>
    <row r="1102" spans="1:8">
      <c r="A1102" s="39" t="s">
        <v>2476</v>
      </c>
      <c r="B1102" s="83">
        <v>1653090</v>
      </c>
      <c r="C1102" s="49">
        <v>1</v>
      </c>
      <c r="D1102" s="81">
        <v>91.48</v>
      </c>
      <c r="E1102" s="76">
        <f t="shared" si="22"/>
        <v>91.48</v>
      </c>
      <c r="F1102" s="77">
        <v>0.2</v>
      </c>
      <c r="G1102" s="78">
        <f t="shared" si="23"/>
        <v>18.296000000000003</v>
      </c>
      <c r="H1102" s="82" t="s">
        <v>1162</v>
      </c>
    </row>
    <row r="1103" spans="1:8">
      <c r="A1103" s="85" t="s">
        <v>2478</v>
      </c>
      <c r="B1103" s="83">
        <v>102636</v>
      </c>
      <c r="C1103" s="49">
        <v>1</v>
      </c>
      <c r="D1103" s="81">
        <v>91.48</v>
      </c>
      <c r="E1103" s="76">
        <f t="shared" si="22"/>
        <v>91.48</v>
      </c>
      <c r="F1103" s="77">
        <v>0.2</v>
      </c>
      <c r="G1103" s="78">
        <f t="shared" si="23"/>
        <v>18.296000000000003</v>
      </c>
      <c r="H1103" s="82" t="s">
        <v>1162</v>
      </c>
    </row>
    <row r="1104" spans="1:8">
      <c r="A1104" s="39" t="s">
        <v>2479</v>
      </c>
      <c r="B1104" s="83">
        <v>813762</v>
      </c>
      <c r="C1104" s="80">
        <v>2</v>
      </c>
      <c r="D1104" s="81">
        <v>77.86</v>
      </c>
      <c r="E1104" s="76">
        <f t="shared" si="22"/>
        <v>38.93</v>
      </c>
      <c r="F1104" s="77">
        <v>0.2</v>
      </c>
      <c r="G1104" s="78">
        <f t="shared" si="23"/>
        <v>7.7860000000000005</v>
      </c>
      <c r="H1104" s="84" t="s">
        <v>1162</v>
      </c>
    </row>
    <row r="1105" spans="1:8">
      <c r="A1105" s="39" t="s">
        <v>2480</v>
      </c>
      <c r="B1105" s="83">
        <v>773951</v>
      </c>
      <c r="C1105" s="49">
        <v>3</v>
      </c>
      <c r="D1105" s="81">
        <v>131.37</v>
      </c>
      <c r="E1105" s="76">
        <f t="shared" si="22"/>
        <v>43.79</v>
      </c>
      <c r="F1105" s="77">
        <v>0.2</v>
      </c>
      <c r="G1105" s="78">
        <f t="shared" si="23"/>
        <v>8.7580000000000009</v>
      </c>
      <c r="H1105" s="82" t="s">
        <v>1162</v>
      </c>
    </row>
    <row r="1106" spans="1:8">
      <c r="A1106" s="39" t="s">
        <v>2481</v>
      </c>
      <c r="B1106" s="74">
        <v>785639</v>
      </c>
      <c r="C1106" s="75">
        <v>188</v>
      </c>
      <c r="D1106" s="76">
        <v>10187.719999999999</v>
      </c>
      <c r="E1106" s="76">
        <f t="shared" si="22"/>
        <v>54.19</v>
      </c>
      <c r="F1106" s="77">
        <v>0.2</v>
      </c>
      <c r="G1106" s="78">
        <f t="shared" si="23"/>
        <v>10.838000000000001</v>
      </c>
      <c r="H1106" s="79" t="s">
        <v>1162</v>
      </c>
    </row>
    <row r="1107" spans="1:8">
      <c r="A1107" s="85" t="s">
        <v>2482</v>
      </c>
      <c r="B1107" s="83">
        <v>778699</v>
      </c>
      <c r="C1107" s="80">
        <v>88</v>
      </c>
      <c r="D1107" s="81">
        <v>8568.56</v>
      </c>
      <c r="E1107" s="76">
        <f t="shared" si="22"/>
        <v>97.36999999999999</v>
      </c>
      <c r="F1107" s="77">
        <v>0.2</v>
      </c>
      <c r="G1107" s="78">
        <f t="shared" si="23"/>
        <v>19.474</v>
      </c>
      <c r="H1107" s="84" t="s">
        <v>1162</v>
      </c>
    </row>
    <row r="1108" spans="1:8">
      <c r="A1108" s="39" t="s">
        <v>2482</v>
      </c>
      <c r="B1108" s="83" t="s">
        <v>2483</v>
      </c>
      <c r="C1108" s="80">
        <v>6</v>
      </c>
      <c r="D1108" s="81">
        <v>584.22</v>
      </c>
      <c r="E1108" s="76">
        <f t="shared" si="22"/>
        <v>97.37</v>
      </c>
      <c r="F1108" s="77">
        <v>0.2</v>
      </c>
      <c r="G1108" s="78">
        <f t="shared" si="23"/>
        <v>19.474000000000004</v>
      </c>
      <c r="H1108" s="84" t="s">
        <v>1162</v>
      </c>
    </row>
    <row r="1109" spans="1:8">
      <c r="A1109" s="39" t="s">
        <v>2484</v>
      </c>
      <c r="B1109" s="83">
        <v>2472329</v>
      </c>
      <c r="C1109" s="80">
        <v>16</v>
      </c>
      <c r="D1109" s="81">
        <v>940.96</v>
      </c>
      <c r="E1109" s="76">
        <f t="shared" si="22"/>
        <v>58.81</v>
      </c>
      <c r="F1109" s="77">
        <v>0.2</v>
      </c>
      <c r="G1109" s="78">
        <f t="shared" si="23"/>
        <v>11.762</v>
      </c>
      <c r="H1109" s="84" t="s">
        <v>1162</v>
      </c>
    </row>
    <row r="1110" spans="1:8">
      <c r="A1110" s="39" t="s">
        <v>2484</v>
      </c>
      <c r="B1110" s="83">
        <v>784543</v>
      </c>
      <c r="C1110" s="80">
        <v>9</v>
      </c>
      <c r="D1110" s="81">
        <v>529.29</v>
      </c>
      <c r="E1110" s="76">
        <f t="shared" si="22"/>
        <v>58.809999999999995</v>
      </c>
      <c r="F1110" s="77">
        <v>0.2</v>
      </c>
      <c r="G1110" s="78">
        <f t="shared" si="23"/>
        <v>11.762</v>
      </c>
      <c r="H1110" s="84" t="s">
        <v>1162</v>
      </c>
    </row>
    <row r="1111" spans="1:8">
      <c r="A1111" s="39" t="s">
        <v>2485</v>
      </c>
      <c r="B1111" s="74">
        <v>782352</v>
      </c>
      <c r="C1111" s="75">
        <v>138</v>
      </c>
      <c r="D1111" s="76">
        <v>9893.2199999999993</v>
      </c>
      <c r="E1111" s="76">
        <f t="shared" si="22"/>
        <v>71.69</v>
      </c>
      <c r="F1111" s="77">
        <v>0.2</v>
      </c>
      <c r="G1111" s="78">
        <f t="shared" si="23"/>
        <v>14.338000000000001</v>
      </c>
      <c r="H1111" s="79" t="s">
        <v>1162</v>
      </c>
    </row>
    <row r="1112" spans="1:8">
      <c r="A1112" s="86" t="s">
        <v>2485</v>
      </c>
      <c r="B1112" s="83">
        <v>2473059</v>
      </c>
      <c r="C1112" s="80">
        <v>7</v>
      </c>
      <c r="D1112" s="81">
        <v>501.83</v>
      </c>
      <c r="E1112" s="76">
        <f t="shared" si="22"/>
        <v>71.69</v>
      </c>
      <c r="F1112" s="77">
        <v>0.2</v>
      </c>
      <c r="G1112" s="78">
        <f t="shared" si="23"/>
        <v>14.338000000000001</v>
      </c>
      <c r="H1112" s="84" t="s">
        <v>1162</v>
      </c>
    </row>
    <row r="1113" spans="1:8">
      <c r="A1113" s="39" t="s">
        <v>2486</v>
      </c>
      <c r="B1113" s="83">
        <v>2473790</v>
      </c>
      <c r="C1113" s="49">
        <v>3</v>
      </c>
      <c r="D1113" s="81">
        <v>280.14</v>
      </c>
      <c r="E1113" s="76">
        <f t="shared" si="22"/>
        <v>93.38</v>
      </c>
      <c r="F1113" s="77">
        <v>0.2</v>
      </c>
      <c r="G1113" s="78">
        <f t="shared" si="23"/>
        <v>18.675999999999998</v>
      </c>
      <c r="H1113" s="82" t="s">
        <v>1162</v>
      </c>
    </row>
    <row r="1114" spans="1:8">
      <c r="A1114" s="39" t="s">
        <v>2487</v>
      </c>
      <c r="B1114" s="83">
        <v>2472694</v>
      </c>
      <c r="C1114" s="80">
        <v>15</v>
      </c>
      <c r="D1114" s="81">
        <v>908.1</v>
      </c>
      <c r="E1114" s="76">
        <f t="shared" si="22"/>
        <v>60.54</v>
      </c>
      <c r="F1114" s="77">
        <v>0.2</v>
      </c>
      <c r="G1114" s="78">
        <f t="shared" si="23"/>
        <v>12.108000000000001</v>
      </c>
      <c r="H1114" s="84" t="s">
        <v>1162</v>
      </c>
    </row>
    <row r="1115" spans="1:8">
      <c r="A1115" s="39" t="s">
        <v>2488</v>
      </c>
      <c r="B1115" s="83">
        <v>2471963</v>
      </c>
      <c r="C1115" s="80">
        <v>15</v>
      </c>
      <c r="D1115" s="81">
        <v>1165.5</v>
      </c>
      <c r="E1115" s="76">
        <f t="shared" si="22"/>
        <v>77.7</v>
      </c>
      <c r="F1115" s="77">
        <v>0.2</v>
      </c>
      <c r="G1115" s="78">
        <f t="shared" si="23"/>
        <v>15.540000000000001</v>
      </c>
      <c r="H1115" s="84" t="s">
        <v>1162</v>
      </c>
    </row>
    <row r="1116" spans="1:8">
      <c r="A1116" s="39" t="s">
        <v>2488</v>
      </c>
      <c r="B1116" s="83">
        <v>781256</v>
      </c>
      <c r="C1116" s="80">
        <v>3</v>
      </c>
      <c r="D1116" s="81">
        <v>233.1</v>
      </c>
      <c r="E1116" s="76">
        <f t="shared" si="22"/>
        <v>77.7</v>
      </c>
      <c r="F1116" s="77">
        <v>0.2</v>
      </c>
      <c r="G1116" s="78">
        <f t="shared" si="23"/>
        <v>15.540000000000001</v>
      </c>
      <c r="H1116" s="84" t="s">
        <v>1162</v>
      </c>
    </row>
    <row r="1117" spans="1:8">
      <c r="A1117" s="85" t="s">
        <v>2489</v>
      </c>
      <c r="B1117" s="83">
        <v>781987</v>
      </c>
      <c r="C1117" s="80">
        <v>7</v>
      </c>
      <c r="D1117" s="81">
        <v>708.33</v>
      </c>
      <c r="E1117" s="76">
        <f t="shared" si="22"/>
        <v>101.19000000000001</v>
      </c>
      <c r="F1117" s="77">
        <v>0.2</v>
      </c>
      <c r="G1117" s="78">
        <f t="shared" si="23"/>
        <v>20.238000000000003</v>
      </c>
      <c r="H1117" s="84" t="s">
        <v>1162</v>
      </c>
    </row>
    <row r="1118" spans="1:8">
      <c r="A1118" s="39" t="s">
        <v>2489</v>
      </c>
      <c r="B1118" s="83">
        <v>2473424</v>
      </c>
      <c r="C1118" s="80">
        <v>6</v>
      </c>
      <c r="D1118" s="81">
        <v>607.14</v>
      </c>
      <c r="E1118" s="76">
        <f t="shared" si="22"/>
        <v>101.19</v>
      </c>
      <c r="F1118" s="77">
        <v>0.2</v>
      </c>
      <c r="G1118" s="78">
        <f t="shared" si="23"/>
        <v>20.238</v>
      </c>
      <c r="H1118" s="84" t="s">
        <v>1162</v>
      </c>
    </row>
    <row r="1119" spans="1:8">
      <c r="A1119" s="85" t="s">
        <v>2490</v>
      </c>
      <c r="B1119" s="83">
        <v>783082</v>
      </c>
      <c r="C1119" s="80">
        <v>31</v>
      </c>
      <c r="D1119" s="81">
        <v>1849.46</v>
      </c>
      <c r="E1119" s="76">
        <f t="shared" si="22"/>
        <v>59.660000000000004</v>
      </c>
      <c r="F1119" s="77">
        <v>0.2</v>
      </c>
      <c r="G1119" s="78">
        <f t="shared" si="23"/>
        <v>11.932000000000002</v>
      </c>
      <c r="H1119" s="84" t="s">
        <v>1162</v>
      </c>
    </row>
    <row r="1120" spans="1:8">
      <c r="A1120" s="39" t="s">
        <v>2491</v>
      </c>
      <c r="B1120" s="83">
        <v>779065</v>
      </c>
      <c r="C1120" s="80">
        <v>29</v>
      </c>
      <c r="D1120" s="81">
        <v>2153.83</v>
      </c>
      <c r="E1120" s="76">
        <f t="shared" si="22"/>
        <v>74.27</v>
      </c>
      <c r="F1120" s="77">
        <v>0.2</v>
      </c>
      <c r="G1120" s="78">
        <f t="shared" si="23"/>
        <v>14.853999999999999</v>
      </c>
      <c r="H1120" s="84" t="s">
        <v>1162</v>
      </c>
    </row>
    <row r="1121" spans="1:8">
      <c r="A1121" s="39" t="s">
        <v>2492</v>
      </c>
      <c r="B1121" s="83">
        <v>780526</v>
      </c>
      <c r="C1121" s="80">
        <v>7</v>
      </c>
      <c r="D1121" s="81">
        <v>684.46</v>
      </c>
      <c r="E1121" s="76">
        <f t="shared" si="22"/>
        <v>97.78</v>
      </c>
      <c r="F1121" s="77">
        <v>0.2</v>
      </c>
      <c r="G1121" s="78">
        <f t="shared" si="23"/>
        <v>19.556000000000001</v>
      </c>
      <c r="H1121" s="84" t="s">
        <v>1162</v>
      </c>
    </row>
    <row r="1122" spans="1:8">
      <c r="A1122" s="39" t="s">
        <v>2493</v>
      </c>
      <c r="B1122" s="83">
        <v>820337</v>
      </c>
      <c r="C1122" s="80">
        <v>6</v>
      </c>
      <c r="D1122" s="81">
        <v>586.67999999999995</v>
      </c>
      <c r="E1122" s="76">
        <f t="shared" si="22"/>
        <v>97.779999999999987</v>
      </c>
      <c r="F1122" s="77">
        <v>0.2</v>
      </c>
      <c r="G1122" s="78">
        <f t="shared" si="23"/>
        <v>19.555999999999997</v>
      </c>
      <c r="H1122" s="84" t="s">
        <v>1162</v>
      </c>
    </row>
    <row r="1123" spans="1:8">
      <c r="A1123" s="39" t="s">
        <v>2494</v>
      </c>
      <c r="B1123" s="83">
        <v>819972</v>
      </c>
      <c r="C1123" s="80">
        <v>13</v>
      </c>
      <c r="D1123" s="81">
        <v>775.58</v>
      </c>
      <c r="E1123" s="76">
        <f t="shared" si="22"/>
        <v>59.660000000000004</v>
      </c>
      <c r="F1123" s="77">
        <v>0.2</v>
      </c>
      <c r="G1123" s="78">
        <f t="shared" si="23"/>
        <v>11.932000000000002</v>
      </c>
      <c r="H1123" s="84" t="s">
        <v>1162</v>
      </c>
    </row>
    <row r="1124" spans="1:8">
      <c r="A1124" s="39" t="s">
        <v>2494</v>
      </c>
      <c r="B1124" s="83">
        <v>1648342</v>
      </c>
      <c r="C1124" s="80">
        <v>3</v>
      </c>
      <c r="D1124" s="81">
        <v>178.98</v>
      </c>
      <c r="E1124" s="76">
        <f t="shared" si="22"/>
        <v>59.66</v>
      </c>
      <c r="F1124" s="77">
        <v>0.2</v>
      </c>
      <c r="G1124" s="78">
        <f t="shared" si="23"/>
        <v>11.932</v>
      </c>
      <c r="H1124" s="84" t="s">
        <v>1162</v>
      </c>
    </row>
    <row r="1125" spans="1:8">
      <c r="A1125" s="39" t="s">
        <v>2495</v>
      </c>
      <c r="B1125" s="83">
        <v>821798</v>
      </c>
      <c r="C1125" s="80">
        <v>29</v>
      </c>
      <c r="D1125" s="81">
        <v>2153.83</v>
      </c>
      <c r="E1125" s="76">
        <f t="shared" si="22"/>
        <v>74.27</v>
      </c>
      <c r="F1125" s="77">
        <v>0.2</v>
      </c>
      <c r="G1125" s="78">
        <f t="shared" si="23"/>
        <v>14.853999999999999</v>
      </c>
      <c r="H1125" s="84" t="s">
        <v>1162</v>
      </c>
    </row>
    <row r="1126" spans="1:8">
      <c r="A1126" s="39" t="s">
        <v>2495</v>
      </c>
      <c r="B1126" s="83">
        <v>1649072</v>
      </c>
      <c r="C1126" s="49">
        <v>1</v>
      </c>
      <c r="D1126" s="81">
        <v>74.27</v>
      </c>
      <c r="E1126" s="76">
        <f t="shared" si="22"/>
        <v>74.27</v>
      </c>
      <c r="F1126" s="77">
        <v>0.2</v>
      </c>
      <c r="G1126" s="78">
        <f t="shared" si="23"/>
        <v>14.853999999999999</v>
      </c>
      <c r="H1126" s="82" t="s">
        <v>1162</v>
      </c>
    </row>
    <row r="1127" spans="1:8">
      <c r="A1127" s="39" t="s">
        <v>2496</v>
      </c>
      <c r="B1127" s="83">
        <v>820702</v>
      </c>
      <c r="C1127" s="80">
        <v>7</v>
      </c>
      <c r="D1127" s="81">
        <v>684.46</v>
      </c>
      <c r="E1127" s="76">
        <f t="shared" si="22"/>
        <v>97.78</v>
      </c>
      <c r="F1127" s="77">
        <v>0.2</v>
      </c>
      <c r="G1127" s="78">
        <f t="shared" si="23"/>
        <v>19.556000000000001</v>
      </c>
      <c r="H1127" s="84" t="s">
        <v>1162</v>
      </c>
    </row>
    <row r="1128" spans="1:8">
      <c r="A1128" s="39" t="s">
        <v>2496</v>
      </c>
      <c r="B1128" s="83">
        <v>1650168</v>
      </c>
      <c r="C1128" s="49">
        <v>1</v>
      </c>
      <c r="D1128" s="81">
        <v>97.78</v>
      </c>
      <c r="E1128" s="76">
        <f t="shared" si="22"/>
        <v>97.78</v>
      </c>
      <c r="F1128" s="77">
        <v>0.2</v>
      </c>
      <c r="G1128" s="78">
        <f t="shared" si="23"/>
        <v>19.556000000000001</v>
      </c>
      <c r="H1128" s="82" t="s">
        <v>1162</v>
      </c>
    </row>
    <row r="1129" spans="1:8">
      <c r="A1129" s="39" t="s">
        <v>2497</v>
      </c>
      <c r="B1129" s="83">
        <v>766646</v>
      </c>
      <c r="C1129" s="80">
        <v>48</v>
      </c>
      <c r="D1129" s="81">
        <v>3794.4</v>
      </c>
      <c r="E1129" s="76">
        <f t="shared" si="22"/>
        <v>79.05</v>
      </c>
      <c r="F1129" s="77">
        <v>0.2</v>
      </c>
      <c r="G1129" s="78">
        <f t="shared" si="23"/>
        <v>15.81</v>
      </c>
      <c r="H1129" s="84" t="s">
        <v>1162</v>
      </c>
    </row>
    <row r="1130" spans="1:8">
      <c r="A1130" s="39" t="s">
        <v>2498</v>
      </c>
      <c r="B1130" s="83">
        <v>767377</v>
      </c>
      <c r="C1130" s="80">
        <v>21</v>
      </c>
      <c r="D1130" s="81">
        <v>1445.64</v>
      </c>
      <c r="E1130" s="76">
        <f t="shared" si="22"/>
        <v>68.84</v>
      </c>
      <c r="F1130" s="77">
        <v>0.2</v>
      </c>
      <c r="G1130" s="78">
        <f t="shared" si="23"/>
        <v>13.768000000000001</v>
      </c>
      <c r="H1130" s="84" t="s">
        <v>1162</v>
      </c>
    </row>
    <row r="1131" spans="1:8">
      <c r="A1131" s="39" t="s">
        <v>2499</v>
      </c>
      <c r="B1131" s="83">
        <v>770664</v>
      </c>
      <c r="C1131" s="49">
        <v>1</v>
      </c>
      <c r="D1131" s="81">
        <v>75.2</v>
      </c>
      <c r="E1131" s="76">
        <f t="shared" si="22"/>
        <v>75.2</v>
      </c>
      <c r="F1131" s="77">
        <v>0.2</v>
      </c>
      <c r="G1131" s="78">
        <f t="shared" si="23"/>
        <v>15.040000000000001</v>
      </c>
      <c r="H1131" s="82" t="s">
        <v>1162</v>
      </c>
    </row>
    <row r="1132" spans="1:8">
      <c r="A1132" s="85" t="s">
        <v>2500</v>
      </c>
      <c r="B1132" s="83">
        <v>767011</v>
      </c>
      <c r="C1132" s="80">
        <v>9</v>
      </c>
      <c r="D1132" s="81">
        <v>878.31</v>
      </c>
      <c r="E1132" s="76">
        <f t="shared" si="22"/>
        <v>97.589999999999989</v>
      </c>
      <c r="F1132" s="77">
        <v>0.2</v>
      </c>
      <c r="G1132" s="78">
        <f t="shared" si="23"/>
        <v>19.518000000000001</v>
      </c>
      <c r="H1132" s="84" t="s">
        <v>1162</v>
      </c>
    </row>
    <row r="1133" spans="1:8">
      <c r="A1133" s="39" t="s">
        <v>2501</v>
      </c>
      <c r="B1133" s="83">
        <v>784178</v>
      </c>
      <c r="C1133" s="80">
        <v>30</v>
      </c>
      <c r="D1133" s="81">
        <v>2105.4</v>
      </c>
      <c r="E1133" s="76">
        <f t="shared" si="22"/>
        <v>70.180000000000007</v>
      </c>
      <c r="F1133" s="77">
        <v>0.2</v>
      </c>
      <c r="G1133" s="78">
        <f t="shared" si="23"/>
        <v>14.036000000000001</v>
      </c>
      <c r="H1133" s="84" t="s">
        <v>1162</v>
      </c>
    </row>
    <row r="1134" spans="1:8">
      <c r="A1134" s="39" t="s">
        <v>2502</v>
      </c>
      <c r="B1134" s="74">
        <v>785274</v>
      </c>
      <c r="C1134" s="75">
        <v>165</v>
      </c>
      <c r="D1134" s="76">
        <v>14397.9</v>
      </c>
      <c r="E1134" s="76">
        <f t="shared" si="22"/>
        <v>87.259999999999991</v>
      </c>
      <c r="F1134" s="77">
        <v>0.2</v>
      </c>
      <c r="G1134" s="78">
        <f t="shared" si="23"/>
        <v>17.451999999999998</v>
      </c>
      <c r="H1134" s="79" t="s">
        <v>1162</v>
      </c>
    </row>
    <row r="1135" spans="1:8">
      <c r="A1135" s="39" t="s">
        <v>2503</v>
      </c>
      <c r="B1135" s="83">
        <v>781621</v>
      </c>
      <c r="C1135" s="80">
        <v>14</v>
      </c>
      <c r="D1135" s="81">
        <v>1340.78</v>
      </c>
      <c r="E1135" s="76">
        <f t="shared" si="22"/>
        <v>95.77</v>
      </c>
      <c r="F1135" s="77">
        <v>0.2</v>
      </c>
      <c r="G1135" s="78">
        <f t="shared" si="23"/>
        <v>19.154</v>
      </c>
      <c r="H1135" s="84" t="s">
        <v>1162</v>
      </c>
    </row>
    <row r="1136" spans="1:8">
      <c r="A1136" s="39" t="s">
        <v>2504</v>
      </c>
      <c r="B1136" s="83">
        <v>768107</v>
      </c>
      <c r="C1136" s="49">
        <v>1</v>
      </c>
      <c r="D1136" s="81">
        <v>40.58</v>
      </c>
      <c r="E1136" s="76">
        <f t="shared" si="22"/>
        <v>40.58</v>
      </c>
      <c r="F1136" s="77">
        <v>0.2</v>
      </c>
      <c r="G1136" s="78">
        <f t="shared" si="23"/>
        <v>8.1159999999999997</v>
      </c>
      <c r="H1136" s="82" t="s">
        <v>1162</v>
      </c>
    </row>
    <row r="1137" spans="1:8">
      <c r="A1137" s="85" t="s">
        <v>2505</v>
      </c>
      <c r="B1137" s="83">
        <v>768838</v>
      </c>
      <c r="C1137" s="49">
        <v>2</v>
      </c>
      <c r="D1137" s="81">
        <v>122.56</v>
      </c>
      <c r="E1137" s="76">
        <f t="shared" si="22"/>
        <v>61.28</v>
      </c>
      <c r="F1137" s="77">
        <v>0.2</v>
      </c>
      <c r="G1137" s="78">
        <f t="shared" si="23"/>
        <v>12.256</v>
      </c>
      <c r="H1137" s="82" t="s">
        <v>1162</v>
      </c>
    </row>
    <row r="1138" spans="1:8">
      <c r="A1138" s="39" t="s">
        <v>2506</v>
      </c>
      <c r="B1138" s="83">
        <v>814493</v>
      </c>
      <c r="C1138" s="49">
        <v>3</v>
      </c>
      <c r="D1138" s="81">
        <v>146.37</v>
      </c>
      <c r="E1138" s="76">
        <f t="shared" si="22"/>
        <v>48.79</v>
      </c>
      <c r="F1138" s="77">
        <v>0.2</v>
      </c>
      <c r="G1138" s="78">
        <f t="shared" si="23"/>
        <v>9.7580000000000009</v>
      </c>
      <c r="H1138" s="82" t="s">
        <v>1162</v>
      </c>
    </row>
    <row r="1139" spans="1:8">
      <c r="A1139" s="39" t="s">
        <v>2507</v>
      </c>
      <c r="B1139" s="83">
        <v>784909</v>
      </c>
      <c r="C1139" s="80">
        <v>22</v>
      </c>
      <c r="D1139" s="81">
        <v>1408.88</v>
      </c>
      <c r="E1139" s="76">
        <f t="shared" si="22"/>
        <v>64.040000000000006</v>
      </c>
      <c r="F1139" s="77">
        <v>0.2</v>
      </c>
      <c r="G1139" s="78">
        <f t="shared" si="23"/>
        <v>12.808000000000002</v>
      </c>
      <c r="H1139" s="84" t="s">
        <v>1162</v>
      </c>
    </row>
    <row r="1140" spans="1:8">
      <c r="A1140" s="39" t="s">
        <v>2508</v>
      </c>
      <c r="B1140" s="83">
        <v>813032</v>
      </c>
      <c r="C1140" s="80">
        <v>4</v>
      </c>
      <c r="D1140" s="81">
        <v>256.16000000000003</v>
      </c>
      <c r="E1140" s="76">
        <f t="shared" si="22"/>
        <v>64.040000000000006</v>
      </c>
      <c r="F1140" s="77">
        <v>0.2</v>
      </c>
      <c r="G1140" s="78">
        <f t="shared" si="23"/>
        <v>12.808000000000002</v>
      </c>
      <c r="H1140" s="84" t="s">
        <v>1162</v>
      </c>
    </row>
    <row r="1141" spans="1:8">
      <c r="A1141" s="39" t="s">
        <v>2509</v>
      </c>
      <c r="B1141" s="83">
        <v>780891</v>
      </c>
      <c r="C1141" s="80">
        <v>14</v>
      </c>
      <c r="D1141" s="81">
        <v>849.1</v>
      </c>
      <c r="E1141" s="76">
        <f t="shared" si="22"/>
        <v>60.65</v>
      </c>
      <c r="F1141" s="77">
        <v>0.2</v>
      </c>
      <c r="G1141" s="78">
        <f t="shared" si="23"/>
        <v>12.13</v>
      </c>
      <c r="H1141" s="84" t="s">
        <v>1162</v>
      </c>
    </row>
    <row r="1142" spans="1:8">
      <c r="A1142" s="39" t="s">
        <v>2509</v>
      </c>
      <c r="B1142" s="83">
        <v>1649437</v>
      </c>
      <c r="C1142" s="80">
        <v>4</v>
      </c>
      <c r="D1142" s="81">
        <v>242.6</v>
      </c>
      <c r="E1142" s="76">
        <f t="shared" si="22"/>
        <v>60.65</v>
      </c>
      <c r="F1142" s="77">
        <v>0.2</v>
      </c>
      <c r="G1142" s="78">
        <f t="shared" si="23"/>
        <v>12.13</v>
      </c>
      <c r="H1142" s="84" t="s">
        <v>1162</v>
      </c>
    </row>
    <row r="1143" spans="1:8">
      <c r="A1143" s="39" t="s">
        <v>2510</v>
      </c>
      <c r="B1143" s="83">
        <v>814858</v>
      </c>
      <c r="C1143" s="49">
        <v>1</v>
      </c>
      <c r="D1143" s="81">
        <v>60.65</v>
      </c>
      <c r="E1143" s="76">
        <f t="shared" si="22"/>
        <v>60.65</v>
      </c>
      <c r="F1143" s="77">
        <v>0.2</v>
      </c>
      <c r="G1143" s="78">
        <f t="shared" si="23"/>
        <v>12.13</v>
      </c>
      <c r="H1143" s="82" t="s">
        <v>1162</v>
      </c>
    </row>
    <row r="1144" spans="1:8">
      <c r="A1144" s="39" t="s">
        <v>2511</v>
      </c>
      <c r="B1144" s="83">
        <v>782717</v>
      </c>
      <c r="C1144" s="80">
        <v>33</v>
      </c>
      <c r="D1144" s="81">
        <v>1699.5</v>
      </c>
      <c r="E1144" s="76">
        <f t="shared" si="22"/>
        <v>51.5</v>
      </c>
      <c r="F1144" s="77">
        <v>0.2</v>
      </c>
      <c r="G1144" s="78">
        <f t="shared" si="23"/>
        <v>10.3</v>
      </c>
      <c r="H1144" s="84" t="s">
        <v>1162</v>
      </c>
    </row>
    <row r="1145" spans="1:8">
      <c r="A1145" s="39" t="s">
        <v>2512</v>
      </c>
      <c r="B1145" s="83">
        <v>783448</v>
      </c>
      <c r="C1145" s="80">
        <v>5</v>
      </c>
      <c r="D1145" s="81">
        <v>636.6</v>
      </c>
      <c r="E1145" s="76">
        <f t="shared" si="22"/>
        <v>127.32000000000001</v>
      </c>
      <c r="F1145" s="77">
        <v>0.2</v>
      </c>
      <c r="G1145" s="78">
        <f t="shared" si="23"/>
        <v>25.464000000000002</v>
      </c>
      <c r="H1145" s="84" t="s">
        <v>1162</v>
      </c>
    </row>
    <row r="1146" spans="1:8">
      <c r="A1146" s="39" t="s">
        <v>2513</v>
      </c>
      <c r="B1146" s="83">
        <v>2471598</v>
      </c>
      <c r="C1146" s="80">
        <v>24</v>
      </c>
      <c r="D1146" s="81">
        <v>3470.88</v>
      </c>
      <c r="E1146" s="76">
        <f t="shared" si="22"/>
        <v>144.62</v>
      </c>
      <c r="F1146" s="77">
        <v>0.2</v>
      </c>
      <c r="G1146" s="78">
        <f t="shared" si="23"/>
        <v>28.924000000000003</v>
      </c>
      <c r="H1146" s="84" t="s">
        <v>1162</v>
      </c>
    </row>
    <row r="1147" spans="1:8">
      <c r="A1147" s="39" t="s">
        <v>2514</v>
      </c>
      <c r="B1147" s="83">
        <v>772125</v>
      </c>
      <c r="C1147" s="80">
        <v>2</v>
      </c>
      <c r="D1147" s="81">
        <v>117.12</v>
      </c>
      <c r="E1147" s="76">
        <f t="shared" si="22"/>
        <v>58.56</v>
      </c>
      <c r="F1147" s="77">
        <v>0.2</v>
      </c>
      <c r="G1147" s="78">
        <f t="shared" si="23"/>
        <v>11.712000000000002</v>
      </c>
      <c r="H1147" s="84" t="s">
        <v>1162</v>
      </c>
    </row>
    <row r="1148" spans="1:8">
      <c r="A1148" s="39" t="s">
        <v>2515</v>
      </c>
      <c r="B1148" s="83">
        <v>771760</v>
      </c>
      <c r="C1148" s="80">
        <v>10</v>
      </c>
      <c r="D1148" s="81">
        <v>723</v>
      </c>
      <c r="E1148" s="76">
        <f t="shared" si="22"/>
        <v>72.3</v>
      </c>
      <c r="F1148" s="77">
        <v>0.2</v>
      </c>
      <c r="G1148" s="78">
        <f t="shared" si="23"/>
        <v>14.46</v>
      </c>
      <c r="H1148" s="84" t="s">
        <v>1162</v>
      </c>
    </row>
    <row r="1149" spans="1:8">
      <c r="A1149" s="39" t="s">
        <v>2516</v>
      </c>
      <c r="B1149" s="83">
        <v>780160</v>
      </c>
      <c r="C1149" s="80">
        <v>5</v>
      </c>
      <c r="D1149" s="81">
        <v>421.55</v>
      </c>
      <c r="E1149" s="76">
        <f t="shared" si="22"/>
        <v>84.31</v>
      </c>
      <c r="F1149" s="77">
        <v>0.2</v>
      </c>
      <c r="G1149" s="78">
        <f t="shared" si="23"/>
        <v>16.862000000000002</v>
      </c>
      <c r="H1149" s="84" t="s">
        <v>1162</v>
      </c>
    </row>
    <row r="1150" spans="1:8">
      <c r="A1150" s="39" t="s">
        <v>2517</v>
      </c>
      <c r="B1150" s="83">
        <v>779430</v>
      </c>
      <c r="C1150" s="49">
        <v>3</v>
      </c>
      <c r="D1150" s="81">
        <v>563.1</v>
      </c>
      <c r="E1150" s="76">
        <f t="shared" si="22"/>
        <v>187.70000000000002</v>
      </c>
      <c r="F1150" s="77">
        <v>0.2</v>
      </c>
      <c r="G1150" s="78">
        <f t="shared" si="23"/>
        <v>37.540000000000006</v>
      </c>
      <c r="H1150" s="82" t="s">
        <v>1162</v>
      </c>
    </row>
    <row r="1151" spans="1:8">
      <c r="A1151" s="39" t="s">
        <v>2518</v>
      </c>
      <c r="B1151" s="83">
        <v>811571</v>
      </c>
      <c r="C1151" s="80">
        <v>4</v>
      </c>
      <c r="D1151" s="81">
        <v>551.48</v>
      </c>
      <c r="E1151" s="76">
        <f t="shared" si="22"/>
        <v>137.87</v>
      </c>
      <c r="F1151" s="77">
        <v>0.2</v>
      </c>
      <c r="G1151" s="78">
        <f t="shared" si="23"/>
        <v>27.574000000000002</v>
      </c>
      <c r="H1151" s="84" t="s">
        <v>1162</v>
      </c>
    </row>
    <row r="1152" spans="1:8">
      <c r="A1152" s="39" t="s">
        <v>2518</v>
      </c>
      <c r="B1152" s="83">
        <v>1648707</v>
      </c>
      <c r="C1152" s="49">
        <v>1</v>
      </c>
      <c r="D1152" s="81">
        <v>137.87</v>
      </c>
      <c r="E1152" s="76">
        <f t="shared" si="22"/>
        <v>137.87</v>
      </c>
      <c r="F1152" s="77">
        <v>0.2</v>
      </c>
      <c r="G1152" s="78">
        <f t="shared" si="23"/>
        <v>27.574000000000002</v>
      </c>
      <c r="H1152" s="82" t="s">
        <v>1162</v>
      </c>
    </row>
    <row r="1153" spans="1:8">
      <c r="A1153" s="39" t="s">
        <v>2519</v>
      </c>
      <c r="B1153" s="83">
        <v>783813</v>
      </c>
      <c r="C1153" s="80">
        <v>7</v>
      </c>
      <c r="D1153" s="81">
        <v>1144.29</v>
      </c>
      <c r="E1153" s="76">
        <f t="shared" si="22"/>
        <v>163.47</v>
      </c>
      <c r="F1153" s="77">
        <v>0.2</v>
      </c>
      <c r="G1153" s="78">
        <f t="shared" si="23"/>
        <v>32.694000000000003</v>
      </c>
      <c r="H1153" s="84" t="s">
        <v>1162</v>
      </c>
    </row>
    <row r="1154" spans="1:8">
      <c r="A1154" s="39" t="s">
        <v>2520</v>
      </c>
      <c r="B1154" s="83">
        <v>819606</v>
      </c>
      <c r="C1154" s="80">
        <v>4</v>
      </c>
      <c r="D1154" s="81">
        <v>653.88</v>
      </c>
      <c r="E1154" s="76">
        <f t="shared" si="22"/>
        <v>163.47</v>
      </c>
      <c r="F1154" s="77">
        <v>0.2</v>
      </c>
      <c r="G1154" s="78">
        <f t="shared" si="23"/>
        <v>32.694000000000003</v>
      </c>
      <c r="H1154" s="84" t="s">
        <v>1162</v>
      </c>
    </row>
    <row r="1155" spans="1:8">
      <c r="A1155" s="39" t="s">
        <v>2521</v>
      </c>
      <c r="B1155" s="83">
        <v>779795</v>
      </c>
      <c r="C1155" s="49">
        <v>3</v>
      </c>
      <c r="D1155" s="81">
        <v>172.14</v>
      </c>
      <c r="E1155" s="76">
        <f t="shared" si="22"/>
        <v>57.379999999999995</v>
      </c>
      <c r="F1155" s="77">
        <v>0.2</v>
      </c>
      <c r="G1155" s="78">
        <f t="shared" si="23"/>
        <v>11.475999999999999</v>
      </c>
      <c r="H1155" s="82" t="s">
        <v>1162</v>
      </c>
    </row>
    <row r="1156" spans="1:8">
      <c r="A1156" s="86" t="s">
        <v>2522</v>
      </c>
      <c r="B1156" s="83">
        <v>768472</v>
      </c>
      <c r="C1156" s="80">
        <v>22</v>
      </c>
      <c r="D1156" s="81">
        <v>1034</v>
      </c>
      <c r="E1156" s="76">
        <f t="shared" si="22"/>
        <v>47</v>
      </c>
      <c r="F1156" s="77">
        <v>0.2</v>
      </c>
      <c r="G1156" s="78">
        <f t="shared" si="23"/>
        <v>9.4</v>
      </c>
      <c r="H1156" s="84" t="s">
        <v>1162</v>
      </c>
    </row>
    <row r="1157" spans="1:8">
      <c r="A1157" s="39" t="s">
        <v>2522</v>
      </c>
      <c r="B1157" s="83" t="s">
        <v>2523</v>
      </c>
      <c r="C1157" s="80">
        <v>6</v>
      </c>
      <c r="D1157" s="81">
        <v>282</v>
      </c>
      <c r="E1157" s="76">
        <f t="shared" si="22"/>
        <v>47</v>
      </c>
      <c r="F1157" s="77">
        <v>0.2</v>
      </c>
      <c r="G1157" s="78">
        <f t="shared" si="23"/>
        <v>9.4</v>
      </c>
      <c r="H1157" s="84" t="s">
        <v>1162</v>
      </c>
    </row>
    <row r="1158" spans="1:8">
      <c r="A1158" s="39" t="s">
        <v>2524</v>
      </c>
      <c r="B1158" s="83">
        <v>770299</v>
      </c>
      <c r="C1158" s="80">
        <v>30</v>
      </c>
      <c r="D1158" s="81">
        <v>1410</v>
      </c>
      <c r="E1158" s="76">
        <f t="shared" si="22"/>
        <v>47</v>
      </c>
      <c r="F1158" s="77">
        <v>0.2</v>
      </c>
      <c r="G1158" s="78">
        <f t="shared" si="23"/>
        <v>9.4</v>
      </c>
      <c r="H1158" s="84" t="s">
        <v>1162</v>
      </c>
    </row>
    <row r="1159" spans="1:8" ht="27">
      <c r="A1159" s="39" t="s">
        <v>2525</v>
      </c>
      <c r="B1159" s="80" t="s">
        <v>2526</v>
      </c>
      <c r="C1159" s="49">
        <v>1</v>
      </c>
      <c r="D1159" s="81">
        <v>91.48</v>
      </c>
      <c r="E1159" s="76">
        <f t="shared" si="22"/>
        <v>91.48</v>
      </c>
      <c r="F1159" s="77">
        <v>0.2</v>
      </c>
      <c r="G1159" s="78">
        <f t="shared" si="23"/>
        <v>18.296000000000003</v>
      </c>
      <c r="H1159" s="82" t="s">
        <v>1162</v>
      </c>
    </row>
    <row r="1160" spans="1:8">
      <c r="A1160" s="39" t="s">
        <v>2527</v>
      </c>
      <c r="B1160" s="83">
        <v>127837</v>
      </c>
      <c r="C1160" s="80">
        <v>33</v>
      </c>
      <c r="D1160" s="81">
        <v>1200.54</v>
      </c>
      <c r="E1160" s="76">
        <f t="shared" si="22"/>
        <v>36.379999999999995</v>
      </c>
      <c r="F1160" s="77">
        <v>0.2</v>
      </c>
      <c r="G1160" s="78">
        <f t="shared" si="23"/>
        <v>7.2759999999999998</v>
      </c>
      <c r="H1160" s="84" t="s">
        <v>1162</v>
      </c>
    </row>
    <row r="1161" spans="1:8">
      <c r="A1161" s="39" t="s">
        <v>2528</v>
      </c>
      <c r="B1161" s="83">
        <v>128202</v>
      </c>
      <c r="C1161" s="49">
        <v>2</v>
      </c>
      <c r="D1161" s="81">
        <v>97.9</v>
      </c>
      <c r="E1161" s="76">
        <f t="shared" si="22"/>
        <v>48.95</v>
      </c>
      <c r="F1161" s="77">
        <v>0.2</v>
      </c>
      <c r="G1161" s="78">
        <f t="shared" si="23"/>
        <v>9.7900000000000009</v>
      </c>
      <c r="H1161" s="82" t="s">
        <v>1162</v>
      </c>
    </row>
    <row r="1162" spans="1:8">
      <c r="A1162" s="39" t="s">
        <v>2529</v>
      </c>
      <c r="B1162" s="83">
        <v>812667</v>
      </c>
      <c r="C1162" s="89">
        <v>8</v>
      </c>
      <c r="D1162" s="81">
        <v>594.16</v>
      </c>
      <c r="E1162" s="76">
        <f t="shared" si="22"/>
        <v>74.27</v>
      </c>
      <c r="F1162" s="77">
        <v>0.2</v>
      </c>
      <c r="G1162" s="78">
        <f t="shared" si="23"/>
        <v>14.853999999999999</v>
      </c>
      <c r="H1162" s="90"/>
    </row>
    <row r="1163" spans="1:8" ht="27">
      <c r="A1163" s="39" t="s">
        <v>2530</v>
      </c>
      <c r="B1163" s="80" t="s">
        <v>2531</v>
      </c>
      <c r="C1163" s="80">
        <v>15</v>
      </c>
      <c r="D1163" s="81">
        <v>653.54999999999995</v>
      </c>
      <c r="E1163" s="76">
        <f t="shared" si="22"/>
        <v>43.57</v>
      </c>
      <c r="F1163" s="77">
        <v>0.2</v>
      </c>
      <c r="G1163" s="78">
        <f t="shared" si="23"/>
        <v>8.7140000000000004</v>
      </c>
      <c r="H1163" s="84" t="s">
        <v>1162</v>
      </c>
    </row>
    <row r="1164" spans="1:8" ht="27">
      <c r="A1164" s="39" t="s">
        <v>2532</v>
      </c>
      <c r="B1164" s="80" t="s">
        <v>2533</v>
      </c>
      <c r="C1164" s="49">
        <v>2</v>
      </c>
      <c r="D1164" s="81">
        <v>74.34</v>
      </c>
      <c r="E1164" s="76">
        <f t="shared" si="22"/>
        <v>37.17</v>
      </c>
      <c r="F1164" s="77">
        <v>0.2</v>
      </c>
      <c r="G1164" s="78">
        <f t="shared" si="23"/>
        <v>7.4340000000000011</v>
      </c>
      <c r="H1164" s="82" t="s">
        <v>1162</v>
      </c>
    </row>
    <row r="1165" spans="1:8" ht="27">
      <c r="A1165" s="86" t="s">
        <v>2534</v>
      </c>
      <c r="B1165" s="83">
        <v>2802508</v>
      </c>
      <c r="C1165" s="80">
        <v>2</v>
      </c>
      <c r="D1165" s="81">
        <v>284.08</v>
      </c>
      <c r="E1165" s="76">
        <f t="shared" si="22"/>
        <v>142.04</v>
      </c>
      <c r="F1165" s="77">
        <v>0.2</v>
      </c>
      <c r="G1165" s="78">
        <f t="shared" si="23"/>
        <v>28.408000000000001</v>
      </c>
      <c r="H1165" s="84" t="s">
        <v>1162</v>
      </c>
    </row>
    <row r="1166" spans="1:8" ht="27">
      <c r="A1166" s="39" t="s">
        <v>2535</v>
      </c>
      <c r="B1166" s="83">
        <v>2695858</v>
      </c>
      <c r="C1166" s="80">
        <v>11</v>
      </c>
      <c r="D1166" s="81">
        <v>49.72</v>
      </c>
      <c r="E1166" s="76">
        <f t="shared" ref="E1166:E1210" si="24">D1166/C1166</f>
        <v>4.5199999999999996</v>
      </c>
      <c r="F1166" s="77">
        <v>0.2</v>
      </c>
      <c r="G1166" s="78">
        <f t="shared" ref="G1166:G1210" si="25">E1166*0.2</f>
        <v>0.90399999999999991</v>
      </c>
      <c r="H1166" s="84" t="s">
        <v>1159</v>
      </c>
    </row>
    <row r="1167" spans="1:8">
      <c r="A1167" s="39" t="s">
        <v>2536</v>
      </c>
      <c r="B1167" s="83">
        <v>2586285</v>
      </c>
      <c r="C1167" s="80">
        <v>30</v>
      </c>
      <c r="D1167" s="81">
        <v>6258.3</v>
      </c>
      <c r="E1167" s="76">
        <f t="shared" si="24"/>
        <v>208.61</v>
      </c>
      <c r="F1167" s="77">
        <v>0.2</v>
      </c>
      <c r="G1167" s="78">
        <f t="shared" si="25"/>
        <v>41.722000000000008</v>
      </c>
      <c r="H1167" s="84" t="s">
        <v>1162</v>
      </c>
    </row>
    <row r="1168" spans="1:8">
      <c r="A1168" s="39" t="s">
        <v>2536</v>
      </c>
      <c r="B1168" s="83">
        <v>2687822</v>
      </c>
      <c r="C1168" s="80">
        <v>18</v>
      </c>
      <c r="D1168" s="81">
        <v>3754.98</v>
      </c>
      <c r="E1168" s="76">
        <f t="shared" si="24"/>
        <v>208.61</v>
      </c>
      <c r="F1168" s="77">
        <v>0.2</v>
      </c>
      <c r="G1168" s="78">
        <f t="shared" si="25"/>
        <v>41.722000000000008</v>
      </c>
      <c r="H1168" s="82" t="s">
        <v>1340</v>
      </c>
    </row>
    <row r="1169" spans="1:8">
      <c r="A1169" s="39" t="s">
        <v>2536</v>
      </c>
      <c r="B1169" s="83">
        <v>204173</v>
      </c>
      <c r="C1169" s="49">
        <v>2</v>
      </c>
      <c r="D1169" s="81">
        <v>417.22</v>
      </c>
      <c r="E1169" s="76">
        <f t="shared" si="24"/>
        <v>208.61</v>
      </c>
      <c r="F1169" s="77">
        <v>0.2</v>
      </c>
      <c r="G1169" s="78">
        <f t="shared" si="25"/>
        <v>41.722000000000008</v>
      </c>
      <c r="H1169" s="82" t="s">
        <v>1162</v>
      </c>
    </row>
    <row r="1170" spans="1:8">
      <c r="A1170" s="39" t="s">
        <v>2537</v>
      </c>
      <c r="B1170" s="83">
        <v>2604546</v>
      </c>
      <c r="C1170" s="80">
        <v>30</v>
      </c>
      <c r="D1170" s="81">
        <v>6258.3</v>
      </c>
      <c r="E1170" s="76">
        <f t="shared" si="24"/>
        <v>208.61</v>
      </c>
      <c r="F1170" s="77">
        <v>0.2</v>
      </c>
      <c r="G1170" s="78">
        <f t="shared" si="25"/>
        <v>41.722000000000008</v>
      </c>
      <c r="H1170" s="84" t="s">
        <v>1162</v>
      </c>
    </row>
    <row r="1171" spans="1:8">
      <c r="A1171" s="39" t="s">
        <v>2538</v>
      </c>
      <c r="B1171" s="83">
        <v>831660</v>
      </c>
      <c r="C1171" s="80">
        <v>41</v>
      </c>
      <c r="D1171" s="81">
        <v>2237.7800000000002</v>
      </c>
      <c r="E1171" s="76">
        <f t="shared" si="24"/>
        <v>54.580000000000005</v>
      </c>
      <c r="F1171" s="77">
        <v>0.2</v>
      </c>
      <c r="G1171" s="78">
        <f t="shared" si="25"/>
        <v>10.916000000000002</v>
      </c>
      <c r="H1171" s="84" t="s">
        <v>1162</v>
      </c>
    </row>
    <row r="1172" spans="1:8">
      <c r="A1172" s="39" t="s">
        <v>2539</v>
      </c>
      <c r="B1172" s="83">
        <v>1782385</v>
      </c>
      <c r="C1172" s="80">
        <v>59</v>
      </c>
      <c r="D1172" s="81">
        <v>3976.01</v>
      </c>
      <c r="E1172" s="76">
        <f t="shared" si="24"/>
        <v>67.39</v>
      </c>
      <c r="F1172" s="77">
        <v>0.2</v>
      </c>
      <c r="G1172" s="78">
        <f t="shared" si="25"/>
        <v>13.478000000000002</v>
      </c>
      <c r="H1172" s="84" t="s">
        <v>1162</v>
      </c>
    </row>
    <row r="1173" spans="1:8">
      <c r="A1173" s="85" t="s">
        <v>2540</v>
      </c>
      <c r="B1173" s="83">
        <v>242889</v>
      </c>
      <c r="C1173" s="49">
        <v>1</v>
      </c>
      <c r="D1173" s="81">
        <v>57.04</v>
      </c>
      <c r="E1173" s="76">
        <f t="shared" si="24"/>
        <v>57.04</v>
      </c>
      <c r="F1173" s="77">
        <v>0.2</v>
      </c>
      <c r="G1173" s="78">
        <f t="shared" si="25"/>
        <v>11.408000000000001</v>
      </c>
      <c r="H1173" s="82" t="s">
        <v>1162</v>
      </c>
    </row>
    <row r="1174" spans="1:8">
      <c r="A1174" s="39" t="s">
        <v>2541</v>
      </c>
      <c r="B1174" s="83" t="s">
        <v>2542</v>
      </c>
      <c r="C1174" s="49">
        <v>1</v>
      </c>
      <c r="D1174" s="81">
        <v>70.989999999999995</v>
      </c>
      <c r="E1174" s="76">
        <f t="shared" si="24"/>
        <v>70.989999999999995</v>
      </c>
      <c r="F1174" s="77">
        <v>0.2</v>
      </c>
      <c r="G1174" s="78">
        <f t="shared" si="25"/>
        <v>14.198</v>
      </c>
      <c r="H1174" s="82" t="s">
        <v>1162</v>
      </c>
    </row>
    <row r="1175" spans="1:8">
      <c r="A1175" s="39" t="s">
        <v>2543</v>
      </c>
      <c r="B1175" s="83" t="s">
        <v>2544</v>
      </c>
      <c r="C1175" s="49">
        <v>5</v>
      </c>
      <c r="D1175" s="81">
        <v>130.4</v>
      </c>
      <c r="E1175" s="76">
        <f t="shared" si="24"/>
        <v>26.080000000000002</v>
      </c>
      <c r="F1175" s="77">
        <v>0.2</v>
      </c>
      <c r="G1175" s="78">
        <f t="shared" si="25"/>
        <v>5.2160000000000011</v>
      </c>
      <c r="H1175" s="82" t="s">
        <v>1162</v>
      </c>
    </row>
    <row r="1176" spans="1:8">
      <c r="A1176" s="39" t="s">
        <v>2545</v>
      </c>
      <c r="B1176" s="83" t="s">
        <v>2546</v>
      </c>
      <c r="C1176" s="80">
        <v>4</v>
      </c>
      <c r="D1176" s="81">
        <v>103.92</v>
      </c>
      <c r="E1176" s="76">
        <f t="shared" si="24"/>
        <v>25.98</v>
      </c>
      <c r="F1176" s="77">
        <v>0.2</v>
      </c>
      <c r="G1176" s="78">
        <f t="shared" si="25"/>
        <v>5.1960000000000006</v>
      </c>
      <c r="H1176" s="84" t="s">
        <v>1162</v>
      </c>
    </row>
    <row r="1177" spans="1:8">
      <c r="A1177" s="39" t="s">
        <v>2547</v>
      </c>
      <c r="B1177" s="83" t="s">
        <v>2548</v>
      </c>
      <c r="C1177" s="80">
        <v>6</v>
      </c>
      <c r="D1177" s="81">
        <v>214.68</v>
      </c>
      <c r="E1177" s="76">
        <f t="shared" si="24"/>
        <v>35.78</v>
      </c>
      <c r="F1177" s="77">
        <v>0.2</v>
      </c>
      <c r="G1177" s="78">
        <f t="shared" si="25"/>
        <v>7.1560000000000006</v>
      </c>
      <c r="H1177" s="84" t="s">
        <v>1162</v>
      </c>
    </row>
    <row r="1178" spans="1:8">
      <c r="A1178" s="39" t="s">
        <v>2549</v>
      </c>
      <c r="B1178" s="83" t="s">
        <v>2550</v>
      </c>
      <c r="C1178" s="80">
        <v>7</v>
      </c>
      <c r="D1178" s="81">
        <v>186.41</v>
      </c>
      <c r="E1178" s="76">
        <f t="shared" si="24"/>
        <v>26.63</v>
      </c>
      <c r="F1178" s="77">
        <v>0.2</v>
      </c>
      <c r="G1178" s="78">
        <f t="shared" si="25"/>
        <v>5.3260000000000005</v>
      </c>
      <c r="H1178" s="84" t="s">
        <v>1162</v>
      </c>
    </row>
    <row r="1179" spans="1:8">
      <c r="A1179" s="39" t="s">
        <v>2551</v>
      </c>
      <c r="B1179" s="83" t="s">
        <v>2552</v>
      </c>
      <c r="C1179" s="80">
        <v>15</v>
      </c>
      <c r="D1179" s="81">
        <v>517.35</v>
      </c>
      <c r="E1179" s="76">
        <f t="shared" si="24"/>
        <v>34.49</v>
      </c>
      <c r="F1179" s="77">
        <v>0.2</v>
      </c>
      <c r="G1179" s="78">
        <f t="shared" si="25"/>
        <v>6.8980000000000006</v>
      </c>
      <c r="H1179" s="84" t="s">
        <v>1162</v>
      </c>
    </row>
    <row r="1180" spans="1:8">
      <c r="A1180" s="39" t="s">
        <v>2553</v>
      </c>
      <c r="B1180" s="83" t="s">
        <v>2554</v>
      </c>
      <c r="C1180" s="49">
        <v>5</v>
      </c>
      <c r="D1180" s="81">
        <v>178.55</v>
      </c>
      <c r="E1180" s="76">
        <f t="shared" si="24"/>
        <v>35.71</v>
      </c>
      <c r="F1180" s="77">
        <v>0.2</v>
      </c>
      <c r="G1180" s="78">
        <f t="shared" si="25"/>
        <v>7.1420000000000003</v>
      </c>
      <c r="H1180" s="82" t="s">
        <v>1162</v>
      </c>
    </row>
    <row r="1181" spans="1:8">
      <c r="A1181" s="86" t="s">
        <v>2555</v>
      </c>
      <c r="B1181" s="83" t="s">
        <v>2556</v>
      </c>
      <c r="C1181" s="80">
        <v>4</v>
      </c>
      <c r="D1181" s="81">
        <v>147.52000000000001</v>
      </c>
      <c r="E1181" s="76">
        <f t="shared" si="24"/>
        <v>36.880000000000003</v>
      </c>
      <c r="F1181" s="77">
        <v>0.2</v>
      </c>
      <c r="G1181" s="78">
        <f t="shared" si="25"/>
        <v>7.3760000000000012</v>
      </c>
      <c r="H1181" s="84" t="s">
        <v>1162</v>
      </c>
    </row>
    <row r="1182" spans="1:8">
      <c r="A1182" s="86" t="s">
        <v>2557</v>
      </c>
      <c r="B1182" s="83" t="s">
        <v>2558</v>
      </c>
      <c r="C1182" s="80">
        <v>4</v>
      </c>
      <c r="D1182" s="81">
        <v>154.96</v>
      </c>
      <c r="E1182" s="76">
        <f t="shared" si="24"/>
        <v>38.74</v>
      </c>
      <c r="F1182" s="77">
        <v>0.2</v>
      </c>
      <c r="G1182" s="78">
        <f t="shared" si="25"/>
        <v>7.7480000000000011</v>
      </c>
      <c r="H1182" s="84" t="s">
        <v>1162</v>
      </c>
    </row>
    <row r="1183" spans="1:8">
      <c r="A1183" s="39" t="s">
        <v>2559</v>
      </c>
      <c r="B1183" s="83" t="s">
        <v>2560</v>
      </c>
      <c r="C1183" s="80">
        <v>5</v>
      </c>
      <c r="D1183" s="81">
        <v>369.25</v>
      </c>
      <c r="E1183" s="76">
        <f t="shared" si="24"/>
        <v>73.849999999999994</v>
      </c>
      <c r="F1183" s="77">
        <v>0.2</v>
      </c>
      <c r="G1183" s="78">
        <f t="shared" si="25"/>
        <v>14.77</v>
      </c>
      <c r="H1183" s="84" t="s">
        <v>1162</v>
      </c>
    </row>
    <row r="1184" spans="1:8">
      <c r="A1184" s="39" t="s">
        <v>2561</v>
      </c>
      <c r="B1184" s="83" t="s">
        <v>2562</v>
      </c>
      <c r="C1184" s="80">
        <v>10</v>
      </c>
      <c r="D1184" s="81">
        <v>319.7</v>
      </c>
      <c r="E1184" s="76">
        <f t="shared" si="24"/>
        <v>31.97</v>
      </c>
      <c r="F1184" s="77">
        <v>0.2</v>
      </c>
      <c r="G1184" s="78">
        <f t="shared" si="25"/>
        <v>6.3940000000000001</v>
      </c>
      <c r="H1184" s="84" t="s">
        <v>1162</v>
      </c>
    </row>
    <row r="1185" spans="1:8">
      <c r="A1185" s="86" t="s">
        <v>2563</v>
      </c>
      <c r="B1185" s="83" t="s">
        <v>2564</v>
      </c>
      <c r="C1185" s="49">
        <v>5</v>
      </c>
      <c r="D1185" s="81">
        <v>162.94999999999999</v>
      </c>
      <c r="E1185" s="76">
        <f t="shared" si="24"/>
        <v>32.589999999999996</v>
      </c>
      <c r="F1185" s="77">
        <v>0.2</v>
      </c>
      <c r="G1185" s="78">
        <f t="shared" si="25"/>
        <v>6.5179999999999998</v>
      </c>
      <c r="H1185" s="82" t="s">
        <v>1162</v>
      </c>
    </row>
    <row r="1186" spans="1:8">
      <c r="A1186" s="39" t="s">
        <v>2565</v>
      </c>
      <c r="B1186" s="83" t="s">
        <v>2566</v>
      </c>
      <c r="C1186" s="80">
        <v>10</v>
      </c>
      <c r="D1186" s="81">
        <v>344.7</v>
      </c>
      <c r="E1186" s="76">
        <f t="shared" si="24"/>
        <v>34.47</v>
      </c>
      <c r="F1186" s="77">
        <v>0.2</v>
      </c>
      <c r="G1186" s="78">
        <f t="shared" si="25"/>
        <v>6.8940000000000001</v>
      </c>
      <c r="H1186" s="84" t="s">
        <v>1162</v>
      </c>
    </row>
    <row r="1187" spans="1:8">
      <c r="A1187" s="39" t="s">
        <v>2567</v>
      </c>
      <c r="B1187" s="83" t="s">
        <v>2568</v>
      </c>
      <c r="C1187" s="80">
        <v>5</v>
      </c>
      <c r="D1187" s="81">
        <v>179.4</v>
      </c>
      <c r="E1187" s="76">
        <f t="shared" si="24"/>
        <v>35.880000000000003</v>
      </c>
      <c r="F1187" s="77">
        <v>0.2</v>
      </c>
      <c r="G1187" s="78">
        <f t="shared" si="25"/>
        <v>7.176000000000001</v>
      </c>
      <c r="H1187" s="84" t="s">
        <v>1162</v>
      </c>
    </row>
    <row r="1188" spans="1:8">
      <c r="A1188" s="39" t="s">
        <v>2569</v>
      </c>
      <c r="B1188" s="83" t="s">
        <v>2570</v>
      </c>
      <c r="C1188" s="80">
        <v>2</v>
      </c>
      <c r="D1188" s="81">
        <v>99.34</v>
      </c>
      <c r="E1188" s="76">
        <f t="shared" si="24"/>
        <v>49.67</v>
      </c>
      <c r="F1188" s="77">
        <v>0.2</v>
      </c>
      <c r="G1188" s="78">
        <f t="shared" si="25"/>
        <v>9.9340000000000011</v>
      </c>
      <c r="H1188" s="84" t="s">
        <v>1162</v>
      </c>
    </row>
    <row r="1189" spans="1:8">
      <c r="A1189" s="39" t="s">
        <v>2571</v>
      </c>
      <c r="B1189" s="74">
        <v>326529</v>
      </c>
      <c r="C1189" s="75">
        <v>500</v>
      </c>
      <c r="D1189" s="76">
        <v>15905</v>
      </c>
      <c r="E1189" s="76">
        <f t="shared" si="24"/>
        <v>31.81</v>
      </c>
      <c r="F1189" s="77">
        <v>0.2</v>
      </c>
      <c r="G1189" s="78">
        <f t="shared" si="25"/>
        <v>6.3620000000000001</v>
      </c>
      <c r="H1189" s="79" t="s">
        <v>1159</v>
      </c>
    </row>
    <row r="1190" spans="1:8" ht="27">
      <c r="A1190" s="39" t="s">
        <v>2572</v>
      </c>
      <c r="B1190" s="83">
        <v>327259</v>
      </c>
      <c r="C1190" s="80">
        <v>23</v>
      </c>
      <c r="D1190" s="81">
        <v>14928.15</v>
      </c>
      <c r="E1190" s="76">
        <f t="shared" si="24"/>
        <v>649.04999999999995</v>
      </c>
      <c r="F1190" s="77">
        <v>0.2</v>
      </c>
      <c r="G1190" s="78">
        <f t="shared" si="25"/>
        <v>129.81</v>
      </c>
      <c r="H1190" s="84" t="s">
        <v>1212</v>
      </c>
    </row>
    <row r="1191" spans="1:8">
      <c r="A1191" s="39" t="s">
        <v>2573</v>
      </c>
      <c r="B1191" s="83">
        <v>326894</v>
      </c>
      <c r="C1191" s="80">
        <v>9.5</v>
      </c>
      <c r="D1191" s="81">
        <v>6165.98</v>
      </c>
      <c r="E1191" s="76">
        <f t="shared" si="24"/>
        <v>649.0505263157894</v>
      </c>
      <c r="F1191" s="77">
        <v>0.2</v>
      </c>
      <c r="G1191" s="78">
        <f t="shared" si="25"/>
        <v>129.81010526315788</v>
      </c>
      <c r="H1191" s="84" t="s">
        <v>1212</v>
      </c>
    </row>
    <row r="1192" spans="1:8">
      <c r="A1192" s="39" t="s">
        <v>2574</v>
      </c>
      <c r="B1192" s="83">
        <v>300231</v>
      </c>
      <c r="C1192" s="80">
        <v>20</v>
      </c>
      <c r="D1192" s="81">
        <v>12981.4</v>
      </c>
      <c r="E1192" s="76">
        <f t="shared" si="24"/>
        <v>649.06999999999994</v>
      </c>
      <c r="F1192" s="77">
        <v>0.2</v>
      </c>
      <c r="G1192" s="78">
        <f t="shared" si="25"/>
        <v>129.81399999999999</v>
      </c>
      <c r="H1192" s="84" t="s">
        <v>1212</v>
      </c>
    </row>
    <row r="1193" spans="1:8">
      <c r="A1193" s="39" t="s">
        <v>2575</v>
      </c>
      <c r="B1193" s="74">
        <v>2687457</v>
      </c>
      <c r="C1193" s="75">
        <v>130</v>
      </c>
      <c r="D1193" s="76">
        <v>3113.5</v>
      </c>
      <c r="E1193" s="76">
        <f t="shared" si="24"/>
        <v>23.95</v>
      </c>
      <c r="F1193" s="77">
        <v>0.2</v>
      </c>
      <c r="G1193" s="78">
        <f t="shared" si="25"/>
        <v>4.79</v>
      </c>
      <c r="H1193" s="79" t="s">
        <v>1159</v>
      </c>
    </row>
    <row r="1194" spans="1:8">
      <c r="A1194" s="39" t="s">
        <v>2576</v>
      </c>
      <c r="B1194" s="83">
        <v>378028</v>
      </c>
      <c r="C1194" s="80">
        <v>30</v>
      </c>
      <c r="D1194" s="81">
        <v>13119</v>
      </c>
      <c r="E1194" s="76">
        <f t="shared" si="24"/>
        <v>437.3</v>
      </c>
      <c r="F1194" s="77">
        <v>0.2</v>
      </c>
      <c r="G1194" s="78">
        <f t="shared" si="25"/>
        <v>87.460000000000008</v>
      </c>
      <c r="H1194" s="84" t="s">
        <v>1212</v>
      </c>
    </row>
    <row r="1195" spans="1:8">
      <c r="A1195" s="39" t="s">
        <v>2577</v>
      </c>
      <c r="B1195" s="83">
        <v>332738</v>
      </c>
      <c r="C1195" s="80">
        <v>6</v>
      </c>
      <c r="D1195" s="81">
        <v>3876.42</v>
      </c>
      <c r="E1195" s="76">
        <f t="shared" si="24"/>
        <v>646.07000000000005</v>
      </c>
      <c r="F1195" s="77">
        <v>0.2</v>
      </c>
      <c r="G1195" s="78">
        <f t="shared" si="25"/>
        <v>129.21400000000003</v>
      </c>
      <c r="H1195" s="84" t="s">
        <v>1212</v>
      </c>
    </row>
    <row r="1196" spans="1:8">
      <c r="A1196" s="39" t="s">
        <v>2578</v>
      </c>
      <c r="B1196" s="83">
        <v>321781</v>
      </c>
      <c r="C1196" s="49">
        <v>5</v>
      </c>
      <c r="D1196" s="81">
        <v>2809.4</v>
      </c>
      <c r="E1196" s="76">
        <f t="shared" si="24"/>
        <v>561.88</v>
      </c>
      <c r="F1196" s="77">
        <v>0.2</v>
      </c>
      <c r="G1196" s="78">
        <f t="shared" si="25"/>
        <v>112.376</v>
      </c>
      <c r="H1196" s="82" t="s">
        <v>1212</v>
      </c>
    </row>
    <row r="1197" spans="1:8">
      <c r="A1197" s="39" t="s">
        <v>2579</v>
      </c>
      <c r="B1197" s="83">
        <v>321415</v>
      </c>
      <c r="C1197" s="80">
        <v>14.5</v>
      </c>
      <c r="D1197" s="81">
        <v>8147.26</v>
      </c>
      <c r="E1197" s="76">
        <f t="shared" si="24"/>
        <v>561.88</v>
      </c>
      <c r="F1197" s="77">
        <v>0.2</v>
      </c>
      <c r="G1197" s="78">
        <f t="shared" si="25"/>
        <v>112.376</v>
      </c>
      <c r="H1197" s="84" t="s">
        <v>1212</v>
      </c>
    </row>
    <row r="1198" spans="1:8">
      <c r="A1198" s="86" t="s">
        <v>2580</v>
      </c>
      <c r="B1198" s="83">
        <v>327625</v>
      </c>
      <c r="C1198" s="80">
        <v>22</v>
      </c>
      <c r="D1198" s="81">
        <v>12361.36</v>
      </c>
      <c r="E1198" s="76">
        <f t="shared" si="24"/>
        <v>561.88</v>
      </c>
      <c r="F1198" s="77">
        <v>0.2</v>
      </c>
      <c r="G1198" s="78">
        <f t="shared" si="25"/>
        <v>112.376</v>
      </c>
      <c r="H1198" s="84" t="s">
        <v>1212</v>
      </c>
    </row>
    <row r="1199" spans="1:8">
      <c r="A1199" s="39" t="s">
        <v>2581</v>
      </c>
      <c r="B1199" s="83">
        <v>250559</v>
      </c>
      <c r="C1199" s="49">
        <v>2</v>
      </c>
      <c r="D1199" s="81">
        <v>233.26</v>
      </c>
      <c r="E1199" s="76">
        <f t="shared" si="24"/>
        <v>116.63</v>
      </c>
      <c r="F1199" s="77">
        <v>0.2</v>
      </c>
      <c r="G1199" s="78">
        <f t="shared" si="25"/>
        <v>23.326000000000001</v>
      </c>
      <c r="H1199" s="82" t="s">
        <v>1162</v>
      </c>
    </row>
    <row r="1200" spans="1:8" ht="27">
      <c r="A1200" s="39" t="s">
        <v>2582</v>
      </c>
      <c r="B1200" s="83">
        <v>2685631</v>
      </c>
      <c r="C1200" s="80">
        <v>23</v>
      </c>
      <c r="D1200" s="81">
        <v>103.96</v>
      </c>
      <c r="E1200" s="76">
        <f t="shared" si="24"/>
        <v>4.5199999999999996</v>
      </c>
      <c r="F1200" s="77">
        <v>0.2</v>
      </c>
      <c r="G1200" s="78">
        <f t="shared" si="25"/>
        <v>0.90399999999999991</v>
      </c>
      <c r="H1200" s="84" t="s">
        <v>1159</v>
      </c>
    </row>
    <row r="1201" spans="1:8" ht="27">
      <c r="A1201" s="39" t="s">
        <v>2583</v>
      </c>
      <c r="B1201" s="83">
        <v>2692936</v>
      </c>
      <c r="C1201" s="80">
        <v>55</v>
      </c>
      <c r="D1201" s="81">
        <v>248.6</v>
      </c>
      <c r="E1201" s="76">
        <f t="shared" si="24"/>
        <v>4.5199999999999996</v>
      </c>
      <c r="F1201" s="77">
        <v>0.2</v>
      </c>
      <c r="G1201" s="78">
        <f t="shared" si="25"/>
        <v>0.90399999999999991</v>
      </c>
      <c r="H1201" s="84" t="s">
        <v>1159</v>
      </c>
    </row>
    <row r="1202" spans="1:8" ht="27">
      <c r="A1202" s="39" t="s">
        <v>2584</v>
      </c>
      <c r="B1202" s="83">
        <v>2652028</v>
      </c>
      <c r="C1202" s="80">
        <v>12</v>
      </c>
      <c r="D1202" s="81">
        <v>450</v>
      </c>
      <c r="E1202" s="76">
        <f t="shared" si="24"/>
        <v>37.5</v>
      </c>
      <c r="F1202" s="77">
        <v>0.2</v>
      </c>
      <c r="G1202" s="78">
        <f t="shared" si="25"/>
        <v>7.5</v>
      </c>
      <c r="H1202" s="84" t="s">
        <v>1159</v>
      </c>
    </row>
    <row r="1203" spans="1:8">
      <c r="A1203" s="39" t="s">
        <v>2585</v>
      </c>
      <c r="B1203" s="83">
        <v>2421560</v>
      </c>
      <c r="C1203" s="49">
        <v>1</v>
      </c>
      <c r="D1203" s="81">
        <v>57.33</v>
      </c>
      <c r="E1203" s="76">
        <f t="shared" si="24"/>
        <v>57.33</v>
      </c>
      <c r="F1203" s="77">
        <v>0.2</v>
      </c>
      <c r="G1203" s="78">
        <f t="shared" si="25"/>
        <v>11.466000000000001</v>
      </c>
      <c r="H1203" s="82" t="s">
        <v>1162</v>
      </c>
    </row>
    <row r="1204" spans="1:8" ht="27">
      <c r="A1204" s="39" t="s">
        <v>2586</v>
      </c>
      <c r="B1204" s="83">
        <v>2422656</v>
      </c>
      <c r="C1204" s="80">
        <v>20</v>
      </c>
      <c r="D1204" s="81">
        <v>715.6</v>
      </c>
      <c r="E1204" s="76">
        <f t="shared" si="24"/>
        <v>35.78</v>
      </c>
      <c r="F1204" s="77">
        <v>0.2</v>
      </c>
      <c r="G1204" s="78">
        <f t="shared" si="25"/>
        <v>7.1560000000000006</v>
      </c>
      <c r="H1204" s="84" t="s">
        <v>1162</v>
      </c>
    </row>
    <row r="1205" spans="1:8" ht="27">
      <c r="A1205" s="39" t="s">
        <v>2587</v>
      </c>
      <c r="B1205" s="83">
        <v>2423021</v>
      </c>
      <c r="C1205" s="49">
        <v>18</v>
      </c>
      <c r="D1205" s="81">
        <v>703.08</v>
      </c>
      <c r="E1205" s="76">
        <f t="shared" si="24"/>
        <v>39.06</v>
      </c>
      <c r="F1205" s="77">
        <v>0.2</v>
      </c>
      <c r="G1205" s="78">
        <f t="shared" si="25"/>
        <v>7.8120000000000012</v>
      </c>
      <c r="H1205" s="82" t="s">
        <v>1340</v>
      </c>
    </row>
    <row r="1206" spans="1:8">
      <c r="A1206" s="39" t="s">
        <v>2588</v>
      </c>
      <c r="B1206" s="83" t="s">
        <v>2589</v>
      </c>
      <c r="C1206" s="49">
        <v>2</v>
      </c>
      <c r="D1206" s="81">
        <v>142.47999999999999</v>
      </c>
      <c r="E1206" s="76">
        <f t="shared" si="24"/>
        <v>71.239999999999995</v>
      </c>
      <c r="F1206" s="77">
        <v>0.2</v>
      </c>
      <c r="G1206" s="78">
        <f t="shared" si="25"/>
        <v>14.247999999999999</v>
      </c>
      <c r="H1206" s="82" t="s">
        <v>1162</v>
      </c>
    </row>
    <row r="1207" spans="1:8">
      <c r="A1207" s="39" t="s">
        <v>2590</v>
      </c>
      <c r="B1207" s="83" t="s">
        <v>2591</v>
      </c>
      <c r="C1207" s="80">
        <v>4</v>
      </c>
      <c r="D1207" s="81">
        <v>129.80000000000001</v>
      </c>
      <c r="E1207" s="76">
        <f t="shared" si="24"/>
        <v>32.450000000000003</v>
      </c>
      <c r="F1207" s="77">
        <v>0.2</v>
      </c>
      <c r="G1207" s="78">
        <f t="shared" si="25"/>
        <v>6.4900000000000011</v>
      </c>
      <c r="H1207" s="84" t="s">
        <v>1162</v>
      </c>
    </row>
    <row r="1208" spans="1:8" ht="27">
      <c r="A1208" s="39" t="s">
        <v>2592</v>
      </c>
      <c r="B1208" s="75" t="s">
        <v>2593</v>
      </c>
      <c r="C1208" s="75">
        <v>162</v>
      </c>
      <c r="D1208" s="76">
        <v>12681.36</v>
      </c>
      <c r="E1208" s="76">
        <f t="shared" si="24"/>
        <v>78.28</v>
      </c>
      <c r="F1208" s="77">
        <v>0.2</v>
      </c>
      <c r="G1208" s="78">
        <f t="shared" si="25"/>
        <v>15.656000000000001</v>
      </c>
      <c r="H1208" s="79" t="s">
        <v>1162</v>
      </c>
    </row>
    <row r="1209" spans="1:8">
      <c r="A1209" s="39" t="s">
        <v>2594</v>
      </c>
      <c r="B1209" s="83">
        <v>2584458</v>
      </c>
      <c r="C1209" s="80">
        <v>26</v>
      </c>
      <c r="D1209" s="81">
        <v>2813.98</v>
      </c>
      <c r="E1209" s="76">
        <f t="shared" si="24"/>
        <v>108.23</v>
      </c>
      <c r="F1209" s="77">
        <v>0.2</v>
      </c>
      <c r="G1209" s="78">
        <f t="shared" si="25"/>
        <v>21.646000000000001</v>
      </c>
      <c r="H1209" s="84" t="s">
        <v>1162</v>
      </c>
    </row>
    <row r="1210" spans="1:8">
      <c r="A1210" s="39" t="s">
        <v>2595</v>
      </c>
      <c r="B1210" s="83">
        <v>2602720</v>
      </c>
      <c r="C1210" s="80">
        <v>26</v>
      </c>
      <c r="D1210" s="81">
        <v>2813.98</v>
      </c>
      <c r="E1210" s="76">
        <f t="shared" si="24"/>
        <v>108.23</v>
      </c>
      <c r="F1210" s="77">
        <v>0.2</v>
      </c>
      <c r="G1210" s="78">
        <f t="shared" si="25"/>
        <v>21.646000000000001</v>
      </c>
      <c r="H1210" s="84" t="s">
        <v>1162</v>
      </c>
    </row>
    <row r="1211" spans="1:8">
      <c r="A1211" s="39" t="s">
        <v>2596</v>
      </c>
      <c r="B1211" s="83">
        <v>2686726</v>
      </c>
      <c r="C1211" s="49">
        <v>1</v>
      </c>
      <c r="D1211" s="81">
        <v>5983.01</v>
      </c>
      <c r="E1211" s="76">
        <f>D1211/C1211</f>
        <v>5983.01</v>
      </c>
      <c r="F1211" s="77">
        <v>0.2</v>
      </c>
      <c r="G1211" s="78">
        <f>E1211*0.2</f>
        <v>1196.6020000000001</v>
      </c>
      <c r="H1211" s="82" t="s">
        <v>1162</v>
      </c>
    </row>
    <row r="1212" spans="1:8">
      <c r="A1212" s="39" t="s">
        <v>2597</v>
      </c>
      <c r="B1212" s="83">
        <v>250194</v>
      </c>
      <c r="C1212" s="49">
        <v>1</v>
      </c>
      <c r="D1212" s="81">
        <v>25.33</v>
      </c>
      <c r="E1212" s="76">
        <f>D1212/C1212</f>
        <v>25.33</v>
      </c>
      <c r="F1212" s="77">
        <v>0.2</v>
      </c>
      <c r="G1212" s="78">
        <f>E1212*0.2</f>
        <v>5.0659999999999998</v>
      </c>
      <c r="H1212" s="82" t="s">
        <v>1162</v>
      </c>
    </row>
    <row r="1213" spans="1:8">
      <c r="A1213" s="86" t="s">
        <v>2598</v>
      </c>
      <c r="B1213" s="83">
        <v>2138862</v>
      </c>
      <c r="C1213" s="49">
        <v>1</v>
      </c>
      <c r="D1213" s="81">
        <v>267.38</v>
      </c>
      <c r="E1213" s="76">
        <f t="shared" ref="E1213:E1254" si="26">D1213/C1213</f>
        <v>267.38</v>
      </c>
      <c r="F1213" s="77">
        <v>0.2</v>
      </c>
      <c r="G1213" s="78">
        <f t="shared" ref="G1213:G1254" si="27">E1213*0.2</f>
        <v>53.475999999999999</v>
      </c>
      <c r="H1213" s="82" t="s">
        <v>1162</v>
      </c>
    </row>
    <row r="1214" spans="1:8">
      <c r="A1214" s="39" t="s">
        <v>2599</v>
      </c>
      <c r="B1214" s="83">
        <v>2141784</v>
      </c>
      <c r="C1214" s="49">
        <v>2</v>
      </c>
      <c r="D1214" s="81">
        <v>534.70000000000005</v>
      </c>
      <c r="E1214" s="76">
        <f t="shared" si="26"/>
        <v>267.35000000000002</v>
      </c>
      <c r="F1214" s="77">
        <v>0.2</v>
      </c>
      <c r="G1214" s="78">
        <f t="shared" si="27"/>
        <v>53.470000000000006</v>
      </c>
      <c r="H1214" s="82" t="s">
        <v>1162</v>
      </c>
    </row>
    <row r="1215" spans="1:8">
      <c r="A1215" s="85" t="s">
        <v>2600</v>
      </c>
      <c r="B1215" s="83">
        <v>2139228</v>
      </c>
      <c r="C1215" s="80">
        <v>8</v>
      </c>
      <c r="D1215" s="81">
        <v>882.64</v>
      </c>
      <c r="E1215" s="76">
        <f t="shared" si="26"/>
        <v>110.33</v>
      </c>
      <c r="F1215" s="77">
        <v>0.2</v>
      </c>
      <c r="G1215" s="78">
        <f t="shared" si="27"/>
        <v>22.066000000000003</v>
      </c>
      <c r="H1215" s="84" t="s">
        <v>1162</v>
      </c>
    </row>
    <row r="1216" spans="1:8">
      <c r="A1216" s="39" t="s">
        <v>2601</v>
      </c>
      <c r="B1216" s="83">
        <v>2141054</v>
      </c>
      <c r="C1216" s="49">
        <v>1</v>
      </c>
      <c r="D1216" s="81">
        <v>154.88999999999999</v>
      </c>
      <c r="E1216" s="76">
        <f t="shared" si="26"/>
        <v>154.88999999999999</v>
      </c>
      <c r="F1216" s="77">
        <v>0.2</v>
      </c>
      <c r="G1216" s="78">
        <f t="shared" si="27"/>
        <v>30.977999999999998</v>
      </c>
      <c r="H1216" s="82" t="s">
        <v>1162</v>
      </c>
    </row>
    <row r="1217" spans="1:8" ht="27">
      <c r="A1217" s="39" t="s">
        <v>2602</v>
      </c>
      <c r="B1217" s="83">
        <v>2140689</v>
      </c>
      <c r="C1217" s="80">
        <v>4</v>
      </c>
      <c r="D1217" s="81">
        <v>1273.08</v>
      </c>
      <c r="E1217" s="76">
        <f t="shared" si="26"/>
        <v>318.27</v>
      </c>
      <c r="F1217" s="77">
        <v>0.2</v>
      </c>
      <c r="G1217" s="78">
        <f t="shared" si="27"/>
        <v>63.653999999999996</v>
      </c>
      <c r="H1217" s="84" t="s">
        <v>1162</v>
      </c>
    </row>
    <row r="1218" spans="1:8" ht="27">
      <c r="A1218" s="39" t="s">
        <v>2603</v>
      </c>
      <c r="B1218" s="83">
        <v>2140323</v>
      </c>
      <c r="C1218" s="49">
        <v>3</v>
      </c>
      <c r="D1218" s="81">
        <v>1190.31</v>
      </c>
      <c r="E1218" s="76">
        <f t="shared" si="26"/>
        <v>396.77</v>
      </c>
      <c r="F1218" s="77">
        <v>0.2</v>
      </c>
      <c r="G1218" s="78">
        <f t="shared" si="27"/>
        <v>79.353999999999999</v>
      </c>
      <c r="H1218" s="82" t="s">
        <v>1162</v>
      </c>
    </row>
    <row r="1219" spans="1:8" ht="27">
      <c r="A1219" s="39" t="s">
        <v>2604</v>
      </c>
      <c r="B1219" s="83">
        <v>2139593</v>
      </c>
      <c r="C1219" s="80">
        <v>8</v>
      </c>
      <c r="D1219" s="81">
        <v>2681.92</v>
      </c>
      <c r="E1219" s="76">
        <f t="shared" si="26"/>
        <v>335.24</v>
      </c>
      <c r="F1219" s="77">
        <v>0.2</v>
      </c>
      <c r="G1219" s="78">
        <f t="shared" si="27"/>
        <v>67.048000000000002</v>
      </c>
      <c r="H1219" s="84" t="s">
        <v>1162</v>
      </c>
    </row>
    <row r="1220" spans="1:8" ht="27">
      <c r="A1220" s="39" t="s">
        <v>2605</v>
      </c>
      <c r="B1220" s="83">
        <v>2139958</v>
      </c>
      <c r="C1220" s="80">
        <v>8</v>
      </c>
      <c r="D1220" s="81">
        <v>1969.04</v>
      </c>
      <c r="E1220" s="76">
        <f t="shared" si="26"/>
        <v>246.13</v>
      </c>
      <c r="F1220" s="77">
        <v>0.2</v>
      </c>
      <c r="G1220" s="78">
        <f t="shared" si="27"/>
        <v>49.225999999999999</v>
      </c>
      <c r="H1220" s="84" t="s">
        <v>1162</v>
      </c>
    </row>
    <row r="1221" spans="1:8" ht="27">
      <c r="A1221" s="39" t="s">
        <v>2606</v>
      </c>
      <c r="B1221" s="83">
        <v>679353</v>
      </c>
      <c r="C1221" s="49">
        <v>1</v>
      </c>
      <c r="D1221" s="81">
        <v>154.88999999999999</v>
      </c>
      <c r="E1221" s="76">
        <f t="shared" si="26"/>
        <v>154.88999999999999</v>
      </c>
      <c r="F1221" s="77">
        <v>0.2</v>
      </c>
      <c r="G1221" s="78">
        <f t="shared" si="27"/>
        <v>30.977999999999998</v>
      </c>
      <c r="H1221" s="82" t="s">
        <v>1162</v>
      </c>
    </row>
    <row r="1222" spans="1:8">
      <c r="A1222" s="39" t="s">
        <v>2607</v>
      </c>
      <c r="B1222" s="83">
        <v>91678</v>
      </c>
      <c r="C1222" s="80">
        <v>2</v>
      </c>
      <c r="D1222" s="81">
        <v>271.24</v>
      </c>
      <c r="E1222" s="76">
        <f t="shared" si="26"/>
        <v>135.62</v>
      </c>
      <c r="F1222" s="77">
        <v>0.2</v>
      </c>
      <c r="G1222" s="78">
        <f t="shared" si="27"/>
        <v>27.124000000000002</v>
      </c>
      <c r="H1222" s="84" t="s">
        <v>1162</v>
      </c>
    </row>
    <row r="1223" spans="1:8">
      <c r="A1223" s="39" t="s">
        <v>2608</v>
      </c>
      <c r="B1223" s="83">
        <v>2141419</v>
      </c>
      <c r="C1223" s="80">
        <v>14</v>
      </c>
      <c r="D1223" s="81">
        <v>2317</v>
      </c>
      <c r="E1223" s="76">
        <f t="shared" si="26"/>
        <v>165.5</v>
      </c>
      <c r="F1223" s="77">
        <v>0.2</v>
      </c>
      <c r="G1223" s="78">
        <f t="shared" si="27"/>
        <v>33.1</v>
      </c>
      <c r="H1223" s="84" t="s">
        <v>1162</v>
      </c>
    </row>
    <row r="1224" spans="1:8">
      <c r="A1224" s="39" t="s">
        <v>2609</v>
      </c>
      <c r="B1224" s="83">
        <v>2431056</v>
      </c>
      <c r="C1224" s="80">
        <v>3</v>
      </c>
      <c r="D1224" s="81">
        <v>464.67</v>
      </c>
      <c r="E1224" s="76">
        <f t="shared" si="26"/>
        <v>154.89000000000001</v>
      </c>
      <c r="F1224" s="77">
        <v>0.2</v>
      </c>
      <c r="G1224" s="78">
        <f t="shared" si="27"/>
        <v>30.978000000000005</v>
      </c>
      <c r="H1224" s="84" t="s">
        <v>1162</v>
      </c>
    </row>
    <row r="1225" spans="1:8" ht="27">
      <c r="A1225" s="39" t="s">
        <v>2610</v>
      </c>
      <c r="B1225" s="83">
        <v>2430691</v>
      </c>
      <c r="C1225" s="49">
        <v>1</v>
      </c>
      <c r="D1225" s="81">
        <v>432.85</v>
      </c>
      <c r="E1225" s="76">
        <f t="shared" si="26"/>
        <v>432.85</v>
      </c>
      <c r="F1225" s="77">
        <v>0.2</v>
      </c>
      <c r="G1225" s="78">
        <f t="shared" si="27"/>
        <v>86.570000000000007</v>
      </c>
      <c r="H1225" s="82" t="s">
        <v>1162</v>
      </c>
    </row>
    <row r="1226" spans="1:8" ht="27">
      <c r="A1226" s="39" t="s">
        <v>2611</v>
      </c>
      <c r="B1226" s="83">
        <v>2430326</v>
      </c>
      <c r="C1226" s="80">
        <v>2</v>
      </c>
      <c r="D1226" s="81">
        <v>1018.46</v>
      </c>
      <c r="E1226" s="76">
        <f t="shared" si="26"/>
        <v>509.23</v>
      </c>
      <c r="F1226" s="77">
        <v>0.2</v>
      </c>
      <c r="G1226" s="78">
        <f t="shared" si="27"/>
        <v>101.846</v>
      </c>
      <c r="H1226" s="84" t="s">
        <v>1162</v>
      </c>
    </row>
    <row r="1227" spans="1:8">
      <c r="A1227" s="39" t="s">
        <v>2612</v>
      </c>
      <c r="B1227" s="83">
        <v>2583363</v>
      </c>
      <c r="C1227" s="80">
        <v>10</v>
      </c>
      <c r="D1227" s="81">
        <v>67.8</v>
      </c>
      <c r="E1227" s="76">
        <f t="shared" si="26"/>
        <v>6.7799999999999994</v>
      </c>
      <c r="F1227" s="77">
        <v>0.2</v>
      </c>
      <c r="G1227" s="78">
        <f t="shared" si="27"/>
        <v>1.3559999999999999</v>
      </c>
      <c r="H1227" s="84" t="s">
        <v>1162</v>
      </c>
    </row>
    <row r="1228" spans="1:8">
      <c r="A1228" s="39" t="s">
        <v>2613</v>
      </c>
      <c r="B1228" s="83">
        <v>2601624</v>
      </c>
      <c r="C1228" s="80">
        <v>10</v>
      </c>
      <c r="D1228" s="81">
        <v>67.8</v>
      </c>
      <c r="E1228" s="76">
        <f t="shared" si="26"/>
        <v>6.7799999999999994</v>
      </c>
      <c r="F1228" s="77">
        <v>0.2</v>
      </c>
      <c r="G1228" s="78">
        <f t="shared" si="27"/>
        <v>1.3559999999999999</v>
      </c>
      <c r="H1228" s="84" t="s">
        <v>1162</v>
      </c>
    </row>
    <row r="1229" spans="1:8">
      <c r="A1229" s="39" t="s">
        <v>2614</v>
      </c>
      <c r="B1229" s="83">
        <v>547866</v>
      </c>
      <c r="C1229" s="49">
        <v>1</v>
      </c>
      <c r="D1229" s="81">
        <v>267.91000000000003</v>
      </c>
      <c r="E1229" s="76">
        <f t="shared" si="26"/>
        <v>267.91000000000003</v>
      </c>
      <c r="F1229" s="77">
        <v>0.2</v>
      </c>
      <c r="G1229" s="78">
        <f t="shared" si="27"/>
        <v>53.582000000000008</v>
      </c>
      <c r="H1229" s="82" t="s">
        <v>1162</v>
      </c>
    </row>
    <row r="1230" spans="1:8" ht="27">
      <c r="A1230" s="39" t="s">
        <v>2615</v>
      </c>
      <c r="B1230" s="83">
        <v>2888705</v>
      </c>
      <c r="C1230" s="80">
        <v>2</v>
      </c>
      <c r="D1230" s="81">
        <v>750</v>
      </c>
      <c r="E1230" s="76">
        <f t="shared" si="26"/>
        <v>375</v>
      </c>
      <c r="F1230" s="77">
        <v>0.2</v>
      </c>
      <c r="G1230" s="78">
        <f t="shared" si="27"/>
        <v>75</v>
      </c>
      <c r="H1230" s="84" t="s">
        <v>1162</v>
      </c>
    </row>
    <row r="1231" spans="1:8" ht="27">
      <c r="A1231" s="39" t="s">
        <v>2616</v>
      </c>
      <c r="B1231" s="83">
        <v>2888339</v>
      </c>
      <c r="C1231" s="80">
        <v>4</v>
      </c>
      <c r="D1231" s="81">
        <v>1500</v>
      </c>
      <c r="E1231" s="76">
        <f t="shared" si="26"/>
        <v>375</v>
      </c>
      <c r="F1231" s="77">
        <v>0.2</v>
      </c>
      <c r="G1231" s="78">
        <f t="shared" si="27"/>
        <v>75</v>
      </c>
      <c r="H1231" s="84" t="s">
        <v>1162</v>
      </c>
    </row>
    <row r="1232" spans="1:8" ht="27">
      <c r="A1232" s="39" t="s">
        <v>2617</v>
      </c>
      <c r="B1232" s="83">
        <v>2887244</v>
      </c>
      <c r="C1232" s="80">
        <v>2</v>
      </c>
      <c r="D1232" s="81">
        <v>315</v>
      </c>
      <c r="E1232" s="76">
        <f t="shared" si="26"/>
        <v>157.5</v>
      </c>
      <c r="F1232" s="77">
        <v>0.2</v>
      </c>
      <c r="G1232" s="78">
        <f t="shared" si="27"/>
        <v>31.5</v>
      </c>
      <c r="H1232" s="84" t="s">
        <v>1162</v>
      </c>
    </row>
    <row r="1233" spans="1:8" ht="27">
      <c r="A1233" s="86" t="s">
        <v>2618</v>
      </c>
      <c r="B1233" s="83">
        <v>2887609</v>
      </c>
      <c r="C1233" s="49">
        <v>2</v>
      </c>
      <c r="D1233" s="81">
        <v>525</v>
      </c>
      <c r="E1233" s="76">
        <f t="shared" si="26"/>
        <v>262.5</v>
      </c>
      <c r="F1233" s="77">
        <v>0.2</v>
      </c>
      <c r="G1233" s="78">
        <f t="shared" si="27"/>
        <v>52.5</v>
      </c>
      <c r="H1233" s="82" t="s">
        <v>1162</v>
      </c>
    </row>
    <row r="1234" spans="1:8" ht="27">
      <c r="A1234" s="85" t="s">
        <v>2619</v>
      </c>
      <c r="B1234" s="83">
        <v>2887974</v>
      </c>
      <c r="C1234" s="49">
        <v>1</v>
      </c>
      <c r="D1234" s="81">
        <v>375</v>
      </c>
      <c r="E1234" s="76">
        <f t="shared" si="26"/>
        <v>375</v>
      </c>
      <c r="F1234" s="77">
        <v>0.2</v>
      </c>
      <c r="G1234" s="78">
        <f t="shared" si="27"/>
        <v>75</v>
      </c>
      <c r="H1234" s="82" t="s">
        <v>1162</v>
      </c>
    </row>
    <row r="1235" spans="1:8">
      <c r="A1235" s="39" t="s">
        <v>2620</v>
      </c>
      <c r="B1235" s="80" t="s">
        <v>2621</v>
      </c>
      <c r="C1235" s="49">
        <v>1</v>
      </c>
      <c r="D1235" s="81">
        <v>729.9</v>
      </c>
      <c r="E1235" s="76">
        <f t="shared" si="26"/>
        <v>729.9</v>
      </c>
      <c r="F1235" s="77">
        <v>0.2</v>
      </c>
      <c r="G1235" s="78">
        <f t="shared" si="27"/>
        <v>145.97999999999999</v>
      </c>
      <c r="H1235" s="82" t="s">
        <v>1162</v>
      </c>
    </row>
    <row r="1236" spans="1:8">
      <c r="A1236" s="39" t="s">
        <v>2622</v>
      </c>
      <c r="B1236" s="80" t="s">
        <v>2623</v>
      </c>
      <c r="C1236" s="80">
        <v>11</v>
      </c>
      <c r="D1236" s="81">
        <v>2199.23</v>
      </c>
      <c r="E1236" s="76">
        <f t="shared" si="26"/>
        <v>199.93</v>
      </c>
      <c r="F1236" s="77">
        <v>0.2</v>
      </c>
      <c r="G1236" s="78">
        <f t="shared" si="27"/>
        <v>39.986000000000004</v>
      </c>
      <c r="H1236" s="84" t="s">
        <v>1162</v>
      </c>
    </row>
    <row r="1237" spans="1:8">
      <c r="A1237" s="39" t="s">
        <v>2624</v>
      </c>
      <c r="B1237" s="80" t="s">
        <v>2625</v>
      </c>
      <c r="C1237" s="49">
        <v>1</v>
      </c>
      <c r="D1237" s="81">
        <v>675.23</v>
      </c>
      <c r="E1237" s="76">
        <f t="shared" si="26"/>
        <v>675.23</v>
      </c>
      <c r="F1237" s="77">
        <v>0.2</v>
      </c>
      <c r="G1237" s="78">
        <f t="shared" si="27"/>
        <v>135.04600000000002</v>
      </c>
      <c r="H1237" s="82" t="s">
        <v>1162</v>
      </c>
    </row>
    <row r="1238" spans="1:8">
      <c r="A1238" s="39" t="s">
        <v>2626</v>
      </c>
      <c r="B1238" s="83">
        <v>2431422</v>
      </c>
      <c r="C1238" s="49">
        <v>1</v>
      </c>
      <c r="D1238" s="81">
        <v>675.23</v>
      </c>
      <c r="E1238" s="76">
        <f t="shared" si="26"/>
        <v>675.23</v>
      </c>
      <c r="F1238" s="77">
        <v>0.2</v>
      </c>
      <c r="G1238" s="78">
        <f t="shared" si="27"/>
        <v>135.04600000000002</v>
      </c>
      <c r="H1238" s="82" t="s">
        <v>1162</v>
      </c>
    </row>
    <row r="1239" spans="1:8">
      <c r="A1239" s="39" t="s">
        <v>2627</v>
      </c>
      <c r="B1239" s="80" t="s">
        <v>2628</v>
      </c>
      <c r="C1239" s="80">
        <v>2</v>
      </c>
      <c r="D1239" s="81">
        <v>874.9</v>
      </c>
      <c r="E1239" s="76">
        <f t="shared" si="26"/>
        <v>437.45</v>
      </c>
      <c r="F1239" s="77">
        <v>0.2</v>
      </c>
      <c r="G1239" s="78">
        <f t="shared" si="27"/>
        <v>87.490000000000009</v>
      </c>
      <c r="H1239" s="84" t="s">
        <v>1162</v>
      </c>
    </row>
    <row r="1240" spans="1:8">
      <c r="A1240" s="39" t="s">
        <v>2629</v>
      </c>
      <c r="B1240" s="80" t="s">
        <v>2630</v>
      </c>
      <c r="C1240" s="49">
        <v>2</v>
      </c>
      <c r="D1240" s="81">
        <v>1468.24</v>
      </c>
      <c r="E1240" s="76">
        <f t="shared" si="26"/>
        <v>734.12</v>
      </c>
      <c r="F1240" s="77">
        <v>0.2</v>
      </c>
      <c r="G1240" s="78">
        <f t="shared" si="27"/>
        <v>146.82400000000001</v>
      </c>
      <c r="H1240" s="82" t="s">
        <v>1162</v>
      </c>
    </row>
    <row r="1241" spans="1:8">
      <c r="A1241" s="39" t="s">
        <v>2631</v>
      </c>
      <c r="B1241" s="80" t="s">
        <v>2632</v>
      </c>
      <c r="C1241" s="49">
        <v>1</v>
      </c>
      <c r="D1241" s="81">
        <v>1125</v>
      </c>
      <c r="E1241" s="76">
        <f t="shared" si="26"/>
        <v>1125</v>
      </c>
      <c r="F1241" s="77">
        <v>0.2</v>
      </c>
      <c r="G1241" s="78">
        <f t="shared" si="27"/>
        <v>225</v>
      </c>
      <c r="H1241" s="82" t="s">
        <v>1162</v>
      </c>
    </row>
    <row r="1242" spans="1:8">
      <c r="A1242" s="39" t="s">
        <v>2633</v>
      </c>
      <c r="B1242" s="80" t="s">
        <v>2634</v>
      </c>
      <c r="C1242" s="49">
        <v>1</v>
      </c>
      <c r="D1242" s="81">
        <v>3465</v>
      </c>
      <c r="E1242" s="76">
        <f t="shared" si="26"/>
        <v>3465</v>
      </c>
      <c r="F1242" s="77">
        <v>0.2</v>
      </c>
      <c r="G1242" s="78">
        <f t="shared" si="27"/>
        <v>693</v>
      </c>
      <c r="H1242" s="82" t="s">
        <v>1162</v>
      </c>
    </row>
    <row r="1243" spans="1:8">
      <c r="A1243" s="39" t="s">
        <v>2635</v>
      </c>
      <c r="B1243" s="80" t="s">
        <v>2636</v>
      </c>
      <c r="C1243" s="49">
        <v>1</v>
      </c>
      <c r="D1243" s="81">
        <v>435.75</v>
      </c>
      <c r="E1243" s="76">
        <f t="shared" si="26"/>
        <v>435.75</v>
      </c>
      <c r="F1243" s="77">
        <v>0.2</v>
      </c>
      <c r="G1243" s="78">
        <f t="shared" si="27"/>
        <v>87.15</v>
      </c>
      <c r="H1243" s="82" t="s">
        <v>1162</v>
      </c>
    </row>
    <row r="1244" spans="1:8">
      <c r="A1244" s="39" t="s">
        <v>2637</v>
      </c>
      <c r="B1244" s="80" t="s">
        <v>2638</v>
      </c>
      <c r="C1244" s="49">
        <v>1</v>
      </c>
      <c r="D1244" s="81">
        <v>435.75</v>
      </c>
      <c r="E1244" s="76">
        <f t="shared" si="26"/>
        <v>435.75</v>
      </c>
      <c r="F1244" s="77">
        <v>0.2</v>
      </c>
      <c r="G1244" s="78">
        <f t="shared" si="27"/>
        <v>87.15</v>
      </c>
      <c r="H1244" s="82" t="s">
        <v>1162</v>
      </c>
    </row>
    <row r="1245" spans="1:8">
      <c r="A1245" s="39" t="s">
        <v>2639</v>
      </c>
      <c r="B1245" s="83">
        <v>2489494</v>
      </c>
      <c r="C1245" s="88">
        <v>50</v>
      </c>
      <c r="D1245" s="81">
        <v>18563.5</v>
      </c>
      <c r="E1245" s="76">
        <f t="shared" si="26"/>
        <v>371.27</v>
      </c>
      <c r="F1245" s="77">
        <v>0.2</v>
      </c>
      <c r="G1245" s="78">
        <f t="shared" si="27"/>
        <v>74.254000000000005</v>
      </c>
      <c r="H1245" s="84"/>
    </row>
    <row r="1246" spans="1:8">
      <c r="A1246" s="39" t="s">
        <v>2640</v>
      </c>
      <c r="B1246" s="80" t="s">
        <v>2641</v>
      </c>
      <c r="C1246" s="49">
        <v>1</v>
      </c>
      <c r="D1246" s="81">
        <v>78.75</v>
      </c>
      <c r="E1246" s="76">
        <f t="shared" si="26"/>
        <v>78.75</v>
      </c>
      <c r="F1246" s="77">
        <v>0.2</v>
      </c>
      <c r="G1246" s="78">
        <f t="shared" si="27"/>
        <v>15.75</v>
      </c>
      <c r="H1246" s="82" t="s">
        <v>1162</v>
      </c>
    </row>
    <row r="1247" spans="1:8">
      <c r="A1247" s="39" t="s">
        <v>2642</v>
      </c>
      <c r="B1247" s="74">
        <v>295117</v>
      </c>
      <c r="C1247" s="75">
        <v>125</v>
      </c>
      <c r="D1247" s="76">
        <v>2387.5</v>
      </c>
      <c r="E1247" s="76">
        <f t="shared" si="26"/>
        <v>19.100000000000001</v>
      </c>
      <c r="F1247" s="77">
        <v>0.2</v>
      </c>
      <c r="G1247" s="78">
        <f t="shared" si="27"/>
        <v>3.8200000000000003</v>
      </c>
      <c r="H1247" s="79" t="s">
        <v>1159</v>
      </c>
    </row>
    <row r="1248" spans="1:8" ht="27">
      <c r="A1248" s="39" t="s">
        <v>2643</v>
      </c>
      <c r="B1248" s="80" t="s">
        <v>2644</v>
      </c>
      <c r="C1248" s="49">
        <v>14</v>
      </c>
      <c r="D1248" s="81">
        <v>324.24</v>
      </c>
      <c r="E1248" s="76">
        <f t="shared" si="26"/>
        <v>23.16</v>
      </c>
      <c r="F1248" s="77">
        <v>0.2</v>
      </c>
      <c r="G1248" s="78">
        <f t="shared" si="27"/>
        <v>4.6320000000000006</v>
      </c>
      <c r="H1248" s="82" t="s">
        <v>1212</v>
      </c>
    </row>
    <row r="1249" spans="1:8" ht="27">
      <c r="A1249" s="39" t="s">
        <v>2645</v>
      </c>
      <c r="B1249" s="83">
        <v>2002992</v>
      </c>
      <c r="C1249" s="80">
        <v>12</v>
      </c>
      <c r="D1249" s="81">
        <v>186.96</v>
      </c>
      <c r="E1249" s="76">
        <f t="shared" si="26"/>
        <v>15.58</v>
      </c>
      <c r="F1249" s="77">
        <v>0.2</v>
      </c>
      <c r="G1249" s="78">
        <f t="shared" si="27"/>
        <v>3.1160000000000001</v>
      </c>
      <c r="H1249" s="84" t="s">
        <v>1162</v>
      </c>
    </row>
    <row r="1250" spans="1:8" ht="27">
      <c r="A1250" s="39" t="s">
        <v>2646</v>
      </c>
      <c r="B1250" s="83">
        <v>2002262</v>
      </c>
      <c r="C1250" s="80">
        <v>15</v>
      </c>
      <c r="D1250" s="81">
        <v>254.25</v>
      </c>
      <c r="E1250" s="76">
        <f t="shared" si="26"/>
        <v>16.95</v>
      </c>
      <c r="F1250" s="77">
        <v>0.2</v>
      </c>
      <c r="G1250" s="78">
        <f t="shared" si="27"/>
        <v>3.39</v>
      </c>
      <c r="H1250" s="84" t="s">
        <v>1162</v>
      </c>
    </row>
    <row r="1251" spans="1:8" ht="27">
      <c r="A1251" s="39" t="s">
        <v>2647</v>
      </c>
      <c r="B1251" s="83">
        <v>2002627</v>
      </c>
      <c r="C1251" s="80">
        <v>15</v>
      </c>
      <c r="D1251" s="81">
        <v>244.05</v>
      </c>
      <c r="E1251" s="76">
        <f t="shared" si="26"/>
        <v>16.27</v>
      </c>
      <c r="F1251" s="77">
        <v>0.2</v>
      </c>
      <c r="G1251" s="78">
        <f t="shared" si="27"/>
        <v>3.254</v>
      </c>
      <c r="H1251" s="84" t="s">
        <v>1162</v>
      </c>
    </row>
    <row r="1252" spans="1:8">
      <c r="A1252" s="39" t="s">
        <v>2648</v>
      </c>
      <c r="B1252" s="80" t="s">
        <v>2649</v>
      </c>
      <c r="C1252" s="80">
        <v>4</v>
      </c>
      <c r="D1252" s="81">
        <v>47.8</v>
      </c>
      <c r="E1252" s="76">
        <f t="shared" si="26"/>
        <v>11.95</v>
      </c>
      <c r="F1252" s="77">
        <v>0.2</v>
      </c>
      <c r="G1252" s="78">
        <f t="shared" si="27"/>
        <v>2.39</v>
      </c>
      <c r="H1252" s="84" t="s">
        <v>1162</v>
      </c>
    </row>
    <row r="1253" spans="1:8" ht="27">
      <c r="A1253" s="39" t="s">
        <v>2650</v>
      </c>
      <c r="B1253" s="43">
        <v>2003358</v>
      </c>
      <c r="C1253" s="80">
        <v>5</v>
      </c>
      <c r="D1253" s="81">
        <v>78.849999999999994</v>
      </c>
      <c r="E1253" s="76">
        <f t="shared" si="26"/>
        <v>15.77</v>
      </c>
      <c r="F1253" s="77">
        <v>0.2</v>
      </c>
      <c r="G1253" s="78">
        <f t="shared" si="27"/>
        <v>3.1539999999999999</v>
      </c>
      <c r="H1253" s="84" t="s">
        <v>1162</v>
      </c>
    </row>
    <row r="1254" spans="1:8" ht="27">
      <c r="A1254" s="86" t="s">
        <v>2651</v>
      </c>
      <c r="B1254" s="83">
        <v>2003723</v>
      </c>
      <c r="C1254" s="49">
        <v>3</v>
      </c>
      <c r="D1254" s="81">
        <v>35.85</v>
      </c>
      <c r="E1254" s="76">
        <f t="shared" si="26"/>
        <v>11.950000000000001</v>
      </c>
      <c r="F1254" s="77">
        <v>0.2</v>
      </c>
      <c r="G1254" s="78">
        <f t="shared" si="27"/>
        <v>2.39</v>
      </c>
      <c r="H1254" s="82" t="s">
        <v>1162</v>
      </c>
    </row>
    <row r="1255" spans="1:8">
      <c r="A1255" s="39" t="s">
        <v>2652</v>
      </c>
      <c r="B1255" s="74">
        <v>350270</v>
      </c>
      <c r="C1255" s="75">
        <v>256</v>
      </c>
      <c r="D1255" s="76">
        <v>10247.68</v>
      </c>
      <c r="E1255" s="76">
        <f>D1255/C1255</f>
        <v>40.03</v>
      </c>
      <c r="F1255" s="77">
        <v>0.2</v>
      </c>
      <c r="G1255" s="78">
        <f>E1255*0.2</f>
        <v>8.0060000000000002</v>
      </c>
      <c r="H1255" s="79" t="s">
        <v>1212</v>
      </c>
    </row>
    <row r="1256" spans="1:8">
      <c r="A1256" s="39" t="s">
        <v>2653</v>
      </c>
      <c r="B1256" s="83">
        <v>1783116</v>
      </c>
      <c r="C1256" s="49">
        <v>3</v>
      </c>
      <c r="D1256" s="81">
        <v>297.69</v>
      </c>
      <c r="E1256" s="76">
        <f t="shared" ref="E1256:E1303" si="28">D1256/C1256</f>
        <v>99.23</v>
      </c>
      <c r="F1256" s="77">
        <v>0.2</v>
      </c>
      <c r="G1256" s="78">
        <f t="shared" ref="G1256:G1303" si="29">E1256*0.2</f>
        <v>19.846000000000004</v>
      </c>
      <c r="H1256" s="82" t="s">
        <v>1162</v>
      </c>
    </row>
    <row r="1257" spans="1:8">
      <c r="A1257" s="39" t="s">
        <v>2654</v>
      </c>
      <c r="B1257" s="83">
        <v>1982904</v>
      </c>
      <c r="C1257" s="80">
        <v>6</v>
      </c>
      <c r="D1257" s="81">
        <v>255.42</v>
      </c>
      <c r="E1257" s="76">
        <f t="shared" si="28"/>
        <v>42.57</v>
      </c>
      <c r="F1257" s="77">
        <v>0.2</v>
      </c>
      <c r="G1257" s="78">
        <f t="shared" si="29"/>
        <v>8.5140000000000011</v>
      </c>
      <c r="H1257" s="84" t="s">
        <v>1162</v>
      </c>
    </row>
    <row r="1258" spans="1:8">
      <c r="A1258" s="39" t="s">
        <v>2655</v>
      </c>
      <c r="B1258" s="83">
        <v>1985095</v>
      </c>
      <c r="C1258" s="49">
        <v>1</v>
      </c>
      <c r="D1258" s="81">
        <v>43.45</v>
      </c>
      <c r="E1258" s="76">
        <f t="shared" si="28"/>
        <v>43.45</v>
      </c>
      <c r="F1258" s="77">
        <v>0.2</v>
      </c>
      <c r="G1258" s="78">
        <f t="shared" si="29"/>
        <v>8.6900000000000013</v>
      </c>
      <c r="H1258" s="82" t="s">
        <v>1162</v>
      </c>
    </row>
    <row r="1259" spans="1:8">
      <c r="A1259" s="39" t="s">
        <v>2656</v>
      </c>
      <c r="B1259" s="83">
        <v>103731</v>
      </c>
      <c r="C1259" s="49">
        <v>1</v>
      </c>
      <c r="D1259" s="81">
        <v>16.84</v>
      </c>
      <c r="E1259" s="76">
        <f t="shared" si="28"/>
        <v>16.84</v>
      </c>
      <c r="F1259" s="77">
        <v>0.2</v>
      </c>
      <c r="G1259" s="78">
        <f t="shared" si="29"/>
        <v>3.3680000000000003</v>
      </c>
      <c r="H1259" s="82" t="s">
        <v>1162</v>
      </c>
    </row>
    <row r="1260" spans="1:8">
      <c r="A1260" s="39" t="s">
        <v>2657</v>
      </c>
      <c r="B1260" s="83">
        <v>136968</v>
      </c>
      <c r="C1260" s="49">
        <v>1</v>
      </c>
      <c r="D1260" s="81">
        <v>16.84</v>
      </c>
      <c r="E1260" s="76">
        <f t="shared" si="28"/>
        <v>16.84</v>
      </c>
      <c r="F1260" s="77">
        <v>0.2</v>
      </c>
      <c r="G1260" s="78">
        <f t="shared" si="29"/>
        <v>3.3680000000000003</v>
      </c>
      <c r="H1260" s="82" t="s">
        <v>1162</v>
      </c>
    </row>
    <row r="1261" spans="1:8">
      <c r="A1261" s="39" t="s">
        <v>2658</v>
      </c>
      <c r="B1261" s="83">
        <v>1984730</v>
      </c>
      <c r="C1261" s="80">
        <v>5</v>
      </c>
      <c r="D1261" s="81">
        <v>317.10000000000002</v>
      </c>
      <c r="E1261" s="76">
        <f t="shared" si="28"/>
        <v>63.42</v>
      </c>
      <c r="F1261" s="77">
        <v>0.2</v>
      </c>
      <c r="G1261" s="78">
        <f t="shared" si="29"/>
        <v>12.684000000000001</v>
      </c>
      <c r="H1261" s="84" t="s">
        <v>1162</v>
      </c>
    </row>
    <row r="1262" spans="1:8">
      <c r="A1262" s="39" t="s">
        <v>2659</v>
      </c>
      <c r="B1262" s="83">
        <v>1983269</v>
      </c>
      <c r="C1262" s="49">
        <v>2</v>
      </c>
      <c r="D1262" s="81">
        <v>111.58</v>
      </c>
      <c r="E1262" s="76">
        <f t="shared" si="28"/>
        <v>55.79</v>
      </c>
      <c r="F1262" s="77">
        <v>0.2</v>
      </c>
      <c r="G1262" s="78">
        <f t="shared" si="29"/>
        <v>11.158000000000001</v>
      </c>
      <c r="H1262" s="82" t="s">
        <v>1162</v>
      </c>
    </row>
    <row r="1263" spans="1:8">
      <c r="A1263" s="39" t="s">
        <v>2660</v>
      </c>
      <c r="B1263" s="83">
        <v>104827</v>
      </c>
      <c r="C1263" s="49">
        <v>1</v>
      </c>
      <c r="D1263" s="81">
        <v>49.51</v>
      </c>
      <c r="E1263" s="76">
        <f t="shared" si="28"/>
        <v>49.51</v>
      </c>
      <c r="F1263" s="77">
        <v>0.2</v>
      </c>
      <c r="G1263" s="78">
        <f t="shared" si="29"/>
        <v>9.902000000000001</v>
      </c>
      <c r="H1263" s="82" t="s">
        <v>1162</v>
      </c>
    </row>
    <row r="1264" spans="1:8">
      <c r="A1264" s="39" t="s">
        <v>2661</v>
      </c>
      <c r="B1264" s="83">
        <v>104097</v>
      </c>
      <c r="C1264" s="49">
        <v>1</v>
      </c>
      <c r="D1264" s="81">
        <v>45.41</v>
      </c>
      <c r="E1264" s="76">
        <f t="shared" si="28"/>
        <v>45.41</v>
      </c>
      <c r="F1264" s="77">
        <v>0.2</v>
      </c>
      <c r="G1264" s="78">
        <f t="shared" si="29"/>
        <v>9.081999999999999</v>
      </c>
      <c r="H1264" s="82" t="s">
        <v>1162</v>
      </c>
    </row>
    <row r="1265" spans="1:8">
      <c r="A1265" s="39" t="s">
        <v>2662</v>
      </c>
      <c r="B1265" s="83">
        <v>104462</v>
      </c>
      <c r="C1265" s="49">
        <v>1</v>
      </c>
      <c r="D1265" s="81">
        <v>49.78</v>
      </c>
      <c r="E1265" s="76">
        <f t="shared" si="28"/>
        <v>49.78</v>
      </c>
      <c r="F1265" s="77">
        <v>0.2</v>
      </c>
      <c r="G1265" s="78">
        <f t="shared" si="29"/>
        <v>9.9560000000000013</v>
      </c>
      <c r="H1265" s="82" t="s">
        <v>1162</v>
      </c>
    </row>
    <row r="1266" spans="1:8">
      <c r="A1266" s="85" t="s">
        <v>2663</v>
      </c>
      <c r="B1266" s="83">
        <v>136603</v>
      </c>
      <c r="C1266" s="80">
        <v>7</v>
      </c>
      <c r="D1266" s="81">
        <v>454.02</v>
      </c>
      <c r="E1266" s="76">
        <f t="shared" si="28"/>
        <v>64.86</v>
      </c>
      <c r="F1266" s="77">
        <v>0.2</v>
      </c>
      <c r="G1266" s="78">
        <f t="shared" si="29"/>
        <v>12.972000000000001</v>
      </c>
      <c r="H1266" s="84" t="s">
        <v>1162</v>
      </c>
    </row>
    <row r="1267" spans="1:8">
      <c r="A1267" s="39" t="s">
        <v>2664</v>
      </c>
      <c r="B1267" s="83">
        <v>1983634</v>
      </c>
      <c r="C1267" s="49">
        <v>1</v>
      </c>
      <c r="D1267" s="81">
        <v>50.8</v>
      </c>
      <c r="E1267" s="76">
        <f t="shared" si="28"/>
        <v>50.8</v>
      </c>
      <c r="F1267" s="77">
        <v>0.2</v>
      </c>
      <c r="G1267" s="78">
        <f t="shared" si="29"/>
        <v>10.16</v>
      </c>
      <c r="H1267" s="82" t="s">
        <v>1162</v>
      </c>
    </row>
    <row r="1268" spans="1:8">
      <c r="A1268" s="39" t="s">
        <v>2665</v>
      </c>
      <c r="B1268" s="83">
        <v>1982538</v>
      </c>
      <c r="C1268" s="49">
        <v>1</v>
      </c>
      <c r="D1268" s="81">
        <v>70.459999999999994</v>
      </c>
      <c r="E1268" s="76">
        <f t="shared" si="28"/>
        <v>70.459999999999994</v>
      </c>
      <c r="F1268" s="77">
        <v>0.2</v>
      </c>
      <c r="G1268" s="78">
        <f t="shared" si="29"/>
        <v>14.091999999999999</v>
      </c>
      <c r="H1268" s="82" t="s">
        <v>1162</v>
      </c>
    </row>
    <row r="1269" spans="1:8">
      <c r="A1269" s="39" t="s">
        <v>2666</v>
      </c>
      <c r="B1269" s="83">
        <v>1984365</v>
      </c>
      <c r="C1269" s="49">
        <v>1</v>
      </c>
      <c r="D1269" s="81">
        <v>52.56</v>
      </c>
      <c r="E1269" s="76">
        <f t="shared" si="28"/>
        <v>52.56</v>
      </c>
      <c r="F1269" s="77">
        <v>0.2</v>
      </c>
      <c r="G1269" s="78">
        <f t="shared" si="29"/>
        <v>10.512</v>
      </c>
      <c r="H1269" s="82" t="s">
        <v>1162</v>
      </c>
    </row>
    <row r="1270" spans="1:8">
      <c r="A1270" s="39" t="s">
        <v>2667</v>
      </c>
      <c r="B1270" s="83">
        <v>1983999</v>
      </c>
      <c r="C1270" s="49">
        <v>1</v>
      </c>
      <c r="D1270" s="81">
        <v>59.31</v>
      </c>
      <c r="E1270" s="76">
        <f t="shared" si="28"/>
        <v>59.31</v>
      </c>
      <c r="F1270" s="77">
        <v>0.2</v>
      </c>
      <c r="G1270" s="78">
        <f t="shared" si="29"/>
        <v>11.862000000000002</v>
      </c>
      <c r="H1270" s="82" t="s">
        <v>1162</v>
      </c>
    </row>
    <row r="1271" spans="1:8">
      <c r="A1271" s="39" t="s">
        <v>2668</v>
      </c>
      <c r="B1271" s="83">
        <v>2035864</v>
      </c>
      <c r="C1271" s="80">
        <v>5</v>
      </c>
      <c r="D1271" s="81">
        <v>239.3</v>
      </c>
      <c r="E1271" s="76">
        <f t="shared" si="28"/>
        <v>47.86</v>
      </c>
      <c r="F1271" s="77">
        <v>0.2</v>
      </c>
      <c r="G1271" s="78">
        <f t="shared" si="29"/>
        <v>9.572000000000001</v>
      </c>
      <c r="H1271" s="84" t="s">
        <v>1162</v>
      </c>
    </row>
    <row r="1272" spans="1:8">
      <c r="A1272" s="86" t="s">
        <v>2669</v>
      </c>
      <c r="B1272" s="83">
        <v>2445301</v>
      </c>
      <c r="C1272" s="80">
        <v>50</v>
      </c>
      <c r="D1272" s="81">
        <v>2921.5</v>
      </c>
      <c r="E1272" s="76">
        <f t="shared" si="28"/>
        <v>58.43</v>
      </c>
      <c r="F1272" s="77">
        <v>0.2</v>
      </c>
      <c r="G1272" s="78">
        <f t="shared" si="29"/>
        <v>11.686</v>
      </c>
      <c r="H1272" s="84" t="s">
        <v>1162</v>
      </c>
    </row>
    <row r="1273" spans="1:8">
      <c r="A1273" s="39" t="s">
        <v>2670</v>
      </c>
      <c r="B1273" s="74">
        <v>2445666</v>
      </c>
      <c r="C1273" s="75">
        <v>100</v>
      </c>
      <c r="D1273" s="76">
        <v>5930</v>
      </c>
      <c r="E1273" s="76">
        <f t="shared" si="28"/>
        <v>59.3</v>
      </c>
      <c r="F1273" s="77">
        <v>0.2</v>
      </c>
      <c r="G1273" s="78">
        <f t="shared" si="29"/>
        <v>11.86</v>
      </c>
      <c r="H1273" s="79" t="s">
        <v>1159</v>
      </c>
    </row>
    <row r="1274" spans="1:8">
      <c r="A1274" s="39" t="s">
        <v>2671</v>
      </c>
      <c r="B1274" s="83">
        <v>2667003</v>
      </c>
      <c r="C1274" s="80">
        <v>12</v>
      </c>
      <c r="D1274" s="81">
        <v>735.96</v>
      </c>
      <c r="E1274" s="76">
        <f t="shared" si="28"/>
        <v>61.330000000000005</v>
      </c>
      <c r="F1274" s="77">
        <v>0.2</v>
      </c>
      <c r="G1274" s="78">
        <f t="shared" si="29"/>
        <v>12.266000000000002</v>
      </c>
      <c r="H1274" s="84" t="s">
        <v>1162</v>
      </c>
    </row>
    <row r="1275" spans="1:8">
      <c r="A1275" s="39" t="s">
        <v>2671</v>
      </c>
      <c r="B1275" s="83">
        <v>2692205</v>
      </c>
      <c r="C1275" s="49">
        <v>3</v>
      </c>
      <c r="D1275" s="81">
        <v>183.99</v>
      </c>
      <c r="E1275" s="76">
        <f t="shared" si="28"/>
        <v>61.330000000000005</v>
      </c>
      <c r="F1275" s="77">
        <v>0.2</v>
      </c>
      <c r="G1275" s="78">
        <f t="shared" si="29"/>
        <v>12.266000000000002</v>
      </c>
      <c r="H1275" s="82" t="s">
        <v>1162</v>
      </c>
    </row>
    <row r="1276" spans="1:8">
      <c r="A1276" s="39" t="s">
        <v>2672</v>
      </c>
      <c r="B1276" s="83">
        <v>2453701</v>
      </c>
      <c r="C1276" s="80">
        <v>16</v>
      </c>
      <c r="D1276" s="81">
        <v>1196.8</v>
      </c>
      <c r="E1276" s="76">
        <f t="shared" si="28"/>
        <v>74.8</v>
      </c>
      <c r="F1276" s="77">
        <v>0.2</v>
      </c>
      <c r="G1276" s="78">
        <f t="shared" si="29"/>
        <v>14.96</v>
      </c>
      <c r="H1276" s="84" t="s">
        <v>1162</v>
      </c>
    </row>
    <row r="1277" spans="1:8">
      <c r="A1277" s="39" t="s">
        <v>2673</v>
      </c>
      <c r="B1277" s="83">
        <v>2454066</v>
      </c>
      <c r="C1277" s="80">
        <v>14</v>
      </c>
      <c r="D1277" s="81">
        <v>1047.2</v>
      </c>
      <c r="E1277" s="76">
        <f t="shared" si="28"/>
        <v>74.8</v>
      </c>
      <c r="F1277" s="77">
        <v>0.2</v>
      </c>
      <c r="G1277" s="78">
        <f t="shared" si="29"/>
        <v>14.96</v>
      </c>
      <c r="H1277" s="84" t="s">
        <v>1162</v>
      </c>
    </row>
    <row r="1278" spans="1:8">
      <c r="A1278" s="39" t="s">
        <v>2674</v>
      </c>
      <c r="B1278" s="83">
        <v>95696</v>
      </c>
      <c r="C1278" s="80">
        <v>3</v>
      </c>
      <c r="D1278" s="81">
        <v>203.61</v>
      </c>
      <c r="E1278" s="76">
        <f t="shared" si="28"/>
        <v>67.87</v>
      </c>
      <c r="F1278" s="77">
        <v>0.2</v>
      </c>
      <c r="G1278" s="78">
        <f t="shared" si="29"/>
        <v>13.574000000000002</v>
      </c>
      <c r="H1278" s="84" t="s">
        <v>1162</v>
      </c>
    </row>
    <row r="1279" spans="1:8">
      <c r="A1279" s="39" t="s">
        <v>2675</v>
      </c>
      <c r="B1279" s="83">
        <v>2872635</v>
      </c>
      <c r="C1279" s="49">
        <v>1</v>
      </c>
      <c r="D1279" s="81">
        <v>42.57</v>
      </c>
      <c r="E1279" s="76">
        <f t="shared" si="28"/>
        <v>42.57</v>
      </c>
      <c r="F1279" s="77">
        <v>0.2</v>
      </c>
      <c r="G1279" s="78">
        <f t="shared" si="29"/>
        <v>8.5140000000000011</v>
      </c>
      <c r="H1279" s="82" t="s">
        <v>1162</v>
      </c>
    </row>
    <row r="1280" spans="1:8">
      <c r="A1280" s="39" t="s">
        <v>2676</v>
      </c>
      <c r="B1280" s="83">
        <v>2549395</v>
      </c>
      <c r="C1280" s="80">
        <v>10</v>
      </c>
      <c r="D1280" s="81">
        <v>702.5</v>
      </c>
      <c r="E1280" s="76">
        <f t="shared" si="28"/>
        <v>70.25</v>
      </c>
      <c r="F1280" s="77">
        <v>0.2</v>
      </c>
      <c r="G1280" s="78">
        <f t="shared" si="29"/>
        <v>14.05</v>
      </c>
      <c r="H1280" s="84" t="s">
        <v>1162</v>
      </c>
    </row>
    <row r="1281" spans="1:8" ht="27">
      <c r="A1281" s="39" t="s">
        <v>2677</v>
      </c>
      <c r="B1281" s="83">
        <v>2112565</v>
      </c>
      <c r="C1281" s="49">
        <v>1</v>
      </c>
      <c r="D1281" s="81">
        <v>53.44</v>
      </c>
      <c r="E1281" s="76">
        <f t="shared" si="28"/>
        <v>53.44</v>
      </c>
      <c r="F1281" s="77">
        <v>0.2</v>
      </c>
      <c r="G1281" s="78">
        <f t="shared" si="29"/>
        <v>10.688000000000001</v>
      </c>
      <c r="H1281" s="82" t="s">
        <v>1162</v>
      </c>
    </row>
    <row r="1282" spans="1:8" ht="27">
      <c r="A1282" s="39" t="s">
        <v>2678</v>
      </c>
      <c r="B1282" s="83">
        <v>2112931</v>
      </c>
      <c r="C1282" s="49">
        <v>1</v>
      </c>
      <c r="D1282" s="81">
        <v>58.43</v>
      </c>
      <c r="E1282" s="76">
        <f t="shared" si="28"/>
        <v>58.43</v>
      </c>
      <c r="F1282" s="77">
        <v>0.2</v>
      </c>
      <c r="G1282" s="78">
        <f t="shared" si="29"/>
        <v>11.686</v>
      </c>
      <c r="H1282" s="82" t="s">
        <v>1162</v>
      </c>
    </row>
    <row r="1283" spans="1:8">
      <c r="A1283" s="39" t="s">
        <v>2679</v>
      </c>
      <c r="B1283" s="83">
        <v>2558891</v>
      </c>
      <c r="C1283" s="80">
        <v>49</v>
      </c>
      <c r="D1283" s="81">
        <v>2525.46</v>
      </c>
      <c r="E1283" s="76">
        <f t="shared" si="28"/>
        <v>51.54</v>
      </c>
      <c r="F1283" s="77">
        <v>0.2</v>
      </c>
      <c r="G1283" s="78">
        <f t="shared" si="29"/>
        <v>10.308</v>
      </c>
      <c r="H1283" s="84" t="s">
        <v>1162</v>
      </c>
    </row>
    <row r="1284" spans="1:8">
      <c r="A1284" s="85" t="s">
        <v>2680</v>
      </c>
      <c r="B1284" s="83">
        <v>2560352</v>
      </c>
      <c r="C1284" s="80">
        <v>30</v>
      </c>
      <c r="D1284" s="81">
        <v>1793.1</v>
      </c>
      <c r="E1284" s="76">
        <f t="shared" si="28"/>
        <v>59.769999999999996</v>
      </c>
      <c r="F1284" s="77">
        <v>0.2</v>
      </c>
      <c r="G1284" s="78">
        <f t="shared" si="29"/>
        <v>11.954000000000001</v>
      </c>
      <c r="H1284" s="84" t="s">
        <v>1162</v>
      </c>
    </row>
    <row r="1285" spans="1:8">
      <c r="A1285" s="39" t="s">
        <v>2681</v>
      </c>
      <c r="B1285" s="83">
        <v>2581536</v>
      </c>
      <c r="C1285" s="80">
        <v>3</v>
      </c>
      <c r="D1285" s="81">
        <v>464.19</v>
      </c>
      <c r="E1285" s="76">
        <f t="shared" si="28"/>
        <v>154.72999999999999</v>
      </c>
      <c r="F1285" s="77">
        <v>0.2</v>
      </c>
      <c r="G1285" s="78">
        <f t="shared" si="29"/>
        <v>30.945999999999998</v>
      </c>
      <c r="H1285" s="84" t="s">
        <v>1162</v>
      </c>
    </row>
    <row r="1286" spans="1:8">
      <c r="A1286" s="39" t="s">
        <v>2682</v>
      </c>
      <c r="B1286" s="83">
        <v>2599798</v>
      </c>
      <c r="C1286" s="49">
        <v>3</v>
      </c>
      <c r="D1286" s="81">
        <v>464.19</v>
      </c>
      <c r="E1286" s="76">
        <f t="shared" si="28"/>
        <v>154.72999999999999</v>
      </c>
      <c r="F1286" s="77">
        <v>0.2</v>
      </c>
      <c r="G1286" s="78">
        <f t="shared" si="29"/>
        <v>30.945999999999998</v>
      </c>
      <c r="H1286" s="82" t="s">
        <v>1162</v>
      </c>
    </row>
    <row r="1287" spans="1:8">
      <c r="A1287" s="39" t="s">
        <v>2683</v>
      </c>
      <c r="B1287" s="83">
        <v>2581902</v>
      </c>
      <c r="C1287" s="49">
        <v>1</v>
      </c>
      <c r="D1287" s="81">
        <v>223.83</v>
      </c>
      <c r="E1287" s="76">
        <f t="shared" si="28"/>
        <v>223.83</v>
      </c>
      <c r="F1287" s="77">
        <v>0.2</v>
      </c>
      <c r="G1287" s="78">
        <f t="shared" si="29"/>
        <v>44.766000000000005</v>
      </c>
      <c r="H1287" s="82" t="s">
        <v>1162</v>
      </c>
    </row>
    <row r="1288" spans="1:8">
      <c r="A1288" s="39" t="s">
        <v>2684</v>
      </c>
      <c r="B1288" s="83">
        <v>2600163</v>
      </c>
      <c r="C1288" s="49">
        <v>1</v>
      </c>
      <c r="D1288" s="81">
        <v>223.83</v>
      </c>
      <c r="E1288" s="76">
        <f t="shared" si="28"/>
        <v>223.83</v>
      </c>
      <c r="F1288" s="77">
        <v>0.2</v>
      </c>
      <c r="G1288" s="78">
        <f t="shared" si="29"/>
        <v>44.766000000000005</v>
      </c>
      <c r="H1288" s="82" t="s">
        <v>1162</v>
      </c>
    </row>
    <row r="1289" spans="1:8">
      <c r="A1289" s="39" t="s">
        <v>2685</v>
      </c>
      <c r="B1289" s="83">
        <v>2414620</v>
      </c>
      <c r="C1289" s="80">
        <v>5</v>
      </c>
      <c r="D1289" s="81">
        <v>361.6</v>
      </c>
      <c r="E1289" s="76">
        <f t="shared" si="28"/>
        <v>72.320000000000007</v>
      </c>
      <c r="F1289" s="77">
        <v>0.2</v>
      </c>
      <c r="G1289" s="78">
        <f t="shared" si="29"/>
        <v>14.464000000000002</v>
      </c>
      <c r="H1289" s="84" t="s">
        <v>1162</v>
      </c>
    </row>
    <row r="1290" spans="1:8" ht="27">
      <c r="A1290" s="39" t="s">
        <v>2686</v>
      </c>
      <c r="B1290" s="83">
        <v>2536977</v>
      </c>
      <c r="C1290" s="80">
        <v>50</v>
      </c>
      <c r="D1290" s="81">
        <v>2737</v>
      </c>
      <c r="E1290" s="76">
        <f t="shared" si="28"/>
        <v>54.74</v>
      </c>
      <c r="F1290" s="77">
        <v>0.2</v>
      </c>
      <c r="G1290" s="78">
        <f t="shared" si="29"/>
        <v>10.948</v>
      </c>
      <c r="H1290" s="84" t="s">
        <v>1162</v>
      </c>
    </row>
    <row r="1291" spans="1:8" ht="27">
      <c r="A1291" s="39" t="s">
        <v>2687</v>
      </c>
      <c r="B1291" s="83">
        <v>2550126</v>
      </c>
      <c r="C1291" s="80">
        <v>79</v>
      </c>
      <c r="D1291" s="81">
        <v>4845.07</v>
      </c>
      <c r="E1291" s="76">
        <f t="shared" si="28"/>
        <v>61.33</v>
      </c>
      <c r="F1291" s="77">
        <v>0.2</v>
      </c>
      <c r="G1291" s="78">
        <f t="shared" si="29"/>
        <v>12.266</v>
      </c>
      <c r="H1291" s="84" t="s">
        <v>1162</v>
      </c>
    </row>
    <row r="1292" spans="1:8" ht="27">
      <c r="A1292" s="39" t="s">
        <v>2688</v>
      </c>
      <c r="B1292" s="83">
        <v>2342302</v>
      </c>
      <c r="C1292" s="80">
        <v>7</v>
      </c>
      <c r="D1292" s="81">
        <v>1020.6</v>
      </c>
      <c r="E1292" s="76">
        <f t="shared" si="28"/>
        <v>145.80000000000001</v>
      </c>
      <c r="F1292" s="77">
        <v>0.2</v>
      </c>
      <c r="G1292" s="78">
        <f t="shared" si="29"/>
        <v>29.160000000000004</v>
      </c>
      <c r="H1292" s="84" t="s">
        <v>1162</v>
      </c>
    </row>
    <row r="1293" spans="1:8" ht="27">
      <c r="A1293" s="39" t="s">
        <v>2689</v>
      </c>
      <c r="B1293" s="83">
        <v>2089555</v>
      </c>
      <c r="C1293" s="80">
        <v>6</v>
      </c>
      <c r="D1293" s="81">
        <v>848.28</v>
      </c>
      <c r="E1293" s="76">
        <f t="shared" si="28"/>
        <v>141.38</v>
      </c>
      <c r="F1293" s="77">
        <v>0.2</v>
      </c>
      <c r="G1293" s="78">
        <f t="shared" si="29"/>
        <v>28.276</v>
      </c>
      <c r="H1293" s="84" t="s">
        <v>1162</v>
      </c>
    </row>
    <row r="1294" spans="1:8" ht="27">
      <c r="A1294" s="86" t="s">
        <v>2690</v>
      </c>
      <c r="B1294" s="83">
        <v>2341936</v>
      </c>
      <c r="C1294" s="80">
        <v>5</v>
      </c>
      <c r="D1294" s="81">
        <v>965.05</v>
      </c>
      <c r="E1294" s="76">
        <f t="shared" si="28"/>
        <v>193.01</v>
      </c>
      <c r="F1294" s="77">
        <v>0.2</v>
      </c>
      <c r="G1294" s="78">
        <f t="shared" si="29"/>
        <v>38.602000000000004</v>
      </c>
      <c r="H1294" s="84" t="s">
        <v>1162</v>
      </c>
    </row>
    <row r="1295" spans="1:8" ht="27">
      <c r="A1295" s="39" t="s">
        <v>2691</v>
      </c>
      <c r="B1295" s="83">
        <v>2112200</v>
      </c>
      <c r="C1295" s="49">
        <v>1</v>
      </c>
      <c r="D1295" s="81">
        <v>239.29</v>
      </c>
      <c r="E1295" s="76">
        <f t="shared" si="28"/>
        <v>239.29</v>
      </c>
      <c r="F1295" s="77">
        <v>0.2</v>
      </c>
      <c r="G1295" s="78">
        <f t="shared" si="29"/>
        <v>47.858000000000004</v>
      </c>
      <c r="H1295" s="82" t="s">
        <v>1162</v>
      </c>
    </row>
    <row r="1296" spans="1:8">
      <c r="A1296" s="39" t="s">
        <v>2692</v>
      </c>
      <c r="B1296" s="83">
        <v>544944</v>
      </c>
      <c r="C1296" s="49">
        <v>2</v>
      </c>
      <c r="D1296" s="81">
        <v>281.98</v>
      </c>
      <c r="E1296" s="76">
        <f t="shared" si="28"/>
        <v>140.99</v>
      </c>
      <c r="F1296" s="77">
        <v>0.2</v>
      </c>
      <c r="G1296" s="78">
        <f t="shared" si="29"/>
        <v>28.198000000000004</v>
      </c>
      <c r="H1296" s="82" t="s">
        <v>1162</v>
      </c>
    </row>
    <row r="1297" spans="1:8" ht="27">
      <c r="A1297" s="39" t="s">
        <v>2693</v>
      </c>
      <c r="B1297" s="83">
        <v>623106</v>
      </c>
      <c r="C1297" s="49">
        <v>1</v>
      </c>
      <c r="D1297" s="81">
        <v>16.84</v>
      </c>
      <c r="E1297" s="76">
        <f t="shared" si="28"/>
        <v>16.84</v>
      </c>
      <c r="F1297" s="77">
        <v>0.2</v>
      </c>
      <c r="G1297" s="78">
        <f t="shared" si="29"/>
        <v>3.3680000000000003</v>
      </c>
      <c r="H1297" s="82" t="s">
        <v>1162</v>
      </c>
    </row>
    <row r="1298" spans="1:8" ht="27">
      <c r="A1298" s="39" t="s">
        <v>2694</v>
      </c>
      <c r="B1298" s="83">
        <v>623836</v>
      </c>
      <c r="C1298" s="49">
        <v>1</v>
      </c>
      <c r="D1298" s="81">
        <v>16.84</v>
      </c>
      <c r="E1298" s="76">
        <f t="shared" si="28"/>
        <v>16.84</v>
      </c>
      <c r="F1298" s="77">
        <v>0.2</v>
      </c>
      <c r="G1298" s="78">
        <f t="shared" si="29"/>
        <v>3.3680000000000003</v>
      </c>
      <c r="H1298" s="82" t="s">
        <v>1162</v>
      </c>
    </row>
    <row r="1299" spans="1:8" ht="27">
      <c r="A1299" s="86" t="s">
        <v>2695</v>
      </c>
      <c r="B1299" s="83">
        <v>624932</v>
      </c>
      <c r="C1299" s="49">
        <v>1</v>
      </c>
      <c r="D1299" s="81">
        <v>45.51</v>
      </c>
      <c r="E1299" s="76">
        <f t="shared" si="28"/>
        <v>45.51</v>
      </c>
      <c r="F1299" s="77">
        <v>0.2</v>
      </c>
      <c r="G1299" s="78">
        <f t="shared" si="29"/>
        <v>9.1020000000000003</v>
      </c>
      <c r="H1299" s="82" t="s">
        <v>1162</v>
      </c>
    </row>
    <row r="1300" spans="1:8" ht="27">
      <c r="A1300" s="39" t="s">
        <v>2696</v>
      </c>
      <c r="B1300" s="83">
        <v>625297</v>
      </c>
      <c r="C1300" s="49">
        <v>1</v>
      </c>
      <c r="D1300" s="81">
        <v>39.049999999999997</v>
      </c>
      <c r="E1300" s="76">
        <f t="shared" si="28"/>
        <v>39.049999999999997</v>
      </c>
      <c r="F1300" s="77">
        <v>0.2</v>
      </c>
      <c r="G1300" s="78">
        <f t="shared" si="29"/>
        <v>7.81</v>
      </c>
      <c r="H1300" s="82" t="s">
        <v>1162</v>
      </c>
    </row>
    <row r="1301" spans="1:8" ht="27">
      <c r="A1301" s="39" t="s">
        <v>2697</v>
      </c>
      <c r="B1301" s="83">
        <v>624567</v>
      </c>
      <c r="C1301" s="49">
        <v>1</v>
      </c>
      <c r="D1301" s="81">
        <v>49.91</v>
      </c>
      <c r="E1301" s="76">
        <f t="shared" si="28"/>
        <v>49.91</v>
      </c>
      <c r="F1301" s="77">
        <v>0.2</v>
      </c>
      <c r="G1301" s="78">
        <f t="shared" si="29"/>
        <v>9.9819999999999993</v>
      </c>
      <c r="H1301" s="82" t="s">
        <v>1162</v>
      </c>
    </row>
    <row r="1302" spans="1:8" ht="27">
      <c r="A1302" s="86" t="s">
        <v>2698</v>
      </c>
      <c r="B1302" s="83">
        <v>624202</v>
      </c>
      <c r="C1302" s="49">
        <v>1</v>
      </c>
      <c r="D1302" s="81">
        <v>46.39</v>
      </c>
      <c r="E1302" s="76">
        <f t="shared" si="28"/>
        <v>46.39</v>
      </c>
      <c r="F1302" s="77">
        <v>0.2</v>
      </c>
      <c r="G1302" s="78">
        <f t="shared" si="29"/>
        <v>9.2780000000000005</v>
      </c>
      <c r="H1302" s="82" t="s">
        <v>1162</v>
      </c>
    </row>
    <row r="1303" spans="1:8" ht="27">
      <c r="A1303" s="39" t="s">
        <v>2699</v>
      </c>
      <c r="B1303" s="83">
        <v>623471</v>
      </c>
      <c r="C1303" s="80">
        <v>2</v>
      </c>
      <c r="D1303" s="81">
        <v>105.12</v>
      </c>
      <c r="E1303" s="76">
        <f t="shared" si="28"/>
        <v>52.56</v>
      </c>
      <c r="F1303" s="77">
        <v>0.2</v>
      </c>
      <c r="G1303" s="78">
        <f t="shared" si="29"/>
        <v>10.512</v>
      </c>
      <c r="H1303" s="84" t="s">
        <v>1162</v>
      </c>
    </row>
    <row r="1304" spans="1:8">
      <c r="A1304" s="39" t="s">
        <v>2700</v>
      </c>
      <c r="B1304" s="83">
        <v>2694762</v>
      </c>
      <c r="C1304" s="49">
        <v>2</v>
      </c>
      <c r="D1304" s="81">
        <v>114.66</v>
      </c>
      <c r="E1304" s="76">
        <f>D1304/C1304</f>
        <v>57.33</v>
      </c>
      <c r="F1304" s="77">
        <v>0.2</v>
      </c>
      <c r="G1304" s="78">
        <f>E1304*0.2</f>
        <v>11.466000000000001</v>
      </c>
      <c r="H1304" s="82" t="s">
        <v>1162</v>
      </c>
    </row>
    <row r="1305" spans="1:8">
      <c r="A1305" s="34"/>
      <c r="B1305" s="91"/>
      <c r="C1305" s="92"/>
      <c r="D1305" s="93"/>
      <c r="E1305" s="35"/>
      <c r="F1305" s="23"/>
      <c r="G1305" s="35"/>
      <c r="H1305" s="94"/>
    </row>
    <row r="1306" spans="1:8">
      <c r="A1306" s="34"/>
      <c r="B1306" s="91"/>
      <c r="C1306" s="95"/>
      <c r="D1306" s="93"/>
      <c r="E1306" s="35"/>
      <c r="F1306" s="23"/>
      <c r="G1306" s="35"/>
      <c r="H1306" s="96"/>
    </row>
    <row r="1307" spans="1:8">
      <c r="A1307" s="34"/>
      <c r="B1307" s="91"/>
      <c r="C1307" s="95"/>
      <c r="D1307" s="93"/>
      <c r="E1307" s="35"/>
      <c r="F1307" s="23"/>
      <c r="G1307" s="35"/>
      <c r="H1307" s="96"/>
    </row>
    <row r="1308" spans="1:8">
      <c r="A1308" s="34"/>
      <c r="B1308" s="91"/>
      <c r="C1308" s="95"/>
      <c r="D1308" s="93"/>
      <c r="E1308" s="35"/>
      <c r="F1308" s="23"/>
      <c r="G1308" s="35"/>
      <c r="H1308" s="96"/>
    </row>
    <row r="1309" spans="1:8">
      <c r="A1309" s="34"/>
      <c r="B1309" s="91"/>
      <c r="C1309" s="95"/>
      <c r="D1309" s="93"/>
      <c r="E1309" s="35"/>
      <c r="F1309" s="23"/>
      <c r="G1309" s="35"/>
      <c r="H1309" s="96"/>
    </row>
    <row r="1310" spans="1:8">
      <c r="A1310" s="34"/>
      <c r="B1310" s="91"/>
      <c r="C1310" s="95"/>
      <c r="D1310" s="93"/>
      <c r="E1310" s="35"/>
      <c r="F1310" s="23"/>
      <c r="G1310" s="35"/>
      <c r="H1310" s="96"/>
    </row>
    <row r="1311" spans="1:8">
      <c r="A1311" s="34"/>
      <c r="B1311" s="91"/>
      <c r="C1311" s="95"/>
      <c r="D1311" s="93"/>
      <c r="E1311" s="35"/>
      <c r="F1311" s="23"/>
      <c r="G1311" s="35"/>
      <c r="H1311" s="96"/>
    </row>
    <row r="1312" spans="1:8">
      <c r="A1312" s="34"/>
      <c r="B1312" s="91"/>
      <c r="C1312" s="95"/>
      <c r="D1312" s="93"/>
      <c r="E1312" s="35"/>
      <c r="F1312" s="23"/>
      <c r="G1312" s="35"/>
      <c r="H1312" s="96"/>
    </row>
    <row r="1313" spans="1:8">
      <c r="A1313" s="34"/>
      <c r="B1313" s="91"/>
      <c r="C1313" s="95"/>
      <c r="D1313" s="93"/>
      <c r="E1313" s="35"/>
      <c r="F1313" s="23"/>
      <c r="G1313" s="35"/>
      <c r="H1313" s="96"/>
    </row>
    <row r="1314" spans="1:8">
      <c r="A1314" s="34"/>
      <c r="B1314" s="91"/>
      <c r="C1314" s="95"/>
      <c r="D1314" s="93"/>
      <c r="E1314" s="35"/>
      <c r="F1314" s="23"/>
      <c r="G1314" s="35"/>
      <c r="H1314" s="96"/>
    </row>
    <row r="1315" spans="1:8">
      <c r="A1315" s="34"/>
      <c r="B1315" s="91"/>
      <c r="C1315" s="95"/>
      <c r="D1315" s="93"/>
      <c r="E1315" s="35"/>
      <c r="F1315" s="23"/>
      <c r="G1315" s="35"/>
      <c r="H1315" s="96"/>
    </row>
    <row r="1316" spans="1:8">
      <c r="A1316" s="34"/>
      <c r="B1316" s="91"/>
      <c r="C1316" s="95"/>
      <c r="D1316" s="93"/>
      <c r="E1316" s="35"/>
      <c r="F1316" s="23"/>
      <c r="G1316" s="35"/>
      <c r="H1316" s="96"/>
    </row>
    <row r="1317" spans="1:8">
      <c r="A1317" s="34"/>
      <c r="B1317" s="91"/>
      <c r="C1317" s="95"/>
      <c r="D1317" s="93"/>
      <c r="E1317" s="35"/>
      <c r="F1317" s="23"/>
      <c r="G1317" s="35"/>
      <c r="H1317" s="96"/>
    </row>
    <row r="1318" spans="1:8">
      <c r="A1318" s="34"/>
      <c r="B1318" s="91"/>
      <c r="C1318" s="95"/>
      <c r="D1318" s="93"/>
      <c r="E1318" s="35"/>
      <c r="F1318" s="23"/>
      <c r="G1318" s="35"/>
      <c r="H1318" s="96"/>
    </row>
    <row r="1319" spans="1:8">
      <c r="A1319" s="34"/>
      <c r="B1319" s="91"/>
      <c r="C1319" s="95"/>
      <c r="D1319" s="93"/>
      <c r="E1319" s="35"/>
      <c r="F1319" s="23"/>
      <c r="G1319" s="35"/>
      <c r="H1319" s="96"/>
    </row>
    <row r="1320" spans="1:8">
      <c r="A1320" s="34"/>
      <c r="B1320" s="91"/>
      <c r="C1320" s="95"/>
      <c r="D1320" s="93"/>
      <c r="E1320" s="35"/>
      <c r="F1320" s="23"/>
      <c r="G1320" s="35"/>
      <c r="H1320" s="96"/>
    </row>
    <row r="1321" spans="1:8">
      <c r="A1321" s="34"/>
      <c r="B1321" s="91"/>
      <c r="C1321" s="95"/>
      <c r="D1321" s="93"/>
      <c r="E1321" s="35"/>
      <c r="F1321" s="23"/>
      <c r="G1321" s="35"/>
      <c r="H1321" s="96"/>
    </row>
    <row r="1322" spans="1:8">
      <c r="A1322" s="34"/>
      <c r="B1322" s="91"/>
      <c r="C1322" s="95"/>
      <c r="D1322" s="93"/>
      <c r="E1322" s="35"/>
      <c r="F1322" s="23"/>
      <c r="G1322" s="35"/>
      <c r="H1322" s="96"/>
    </row>
    <row r="1323" spans="1:8">
      <c r="A1323" s="34"/>
      <c r="B1323" s="91"/>
      <c r="C1323" s="95"/>
      <c r="D1323" s="93"/>
      <c r="E1323" s="35"/>
      <c r="F1323" s="23"/>
      <c r="G1323" s="35"/>
      <c r="H1323" s="96"/>
    </row>
    <row r="1324" spans="1:8">
      <c r="A1324" s="34"/>
      <c r="B1324" s="91"/>
      <c r="C1324" s="95"/>
      <c r="D1324" s="93"/>
      <c r="E1324" s="35"/>
      <c r="F1324" s="23"/>
      <c r="G1324" s="35"/>
      <c r="H1324" s="96"/>
    </row>
    <row r="1325" spans="1:8">
      <c r="A1325" s="34"/>
      <c r="B1325" s="91"/>
      <c r="C1325" s="95"/>
      <c r="D1325" s="93"/>
      <c r="E1325" s="35"/>
      <c r="F1325" s="23"/>
      <c r="G1325" s="35"/>
      <c r="H1325" s="96"/>
    </row>
    <row r="1326" spans="1:8">
      <c r="A1326" s="34"/>
      <c r="B1326" s="91"/>
      <c r="C1326" s="95"/>
      <c r="D1326" s="93"/>
      <c r="E1326" s="35"/>
      <c r="F1326" s="23"/>
      <c r="G1326" s="35"/>
      <c r="H1326" s="96"/>
    </row>
    <row r="1327" spans="1:8">
      <c r="A1327" s="34"/>
      <c r="B1327" s="91"/>
      <c r="C1327" s="95"/>
      <c r="D1327" s="93"/>
      <c r="E1327" s="35"/>
      <c r="F1327" s="23"/>
      <c r="G1327" s="35"/>
      <c r="H1327" s="96"/>
    </row>
    <row r="1328" spans="1:8">
      <c r="A1328" s="34"/>
      <c r="B1328" s="91"/>
      <c r="C1328" s="95"/>
      <c r="D1328" s="93"/>
      <c r="E1328" s="35"/>
      <c r="F1328" s="23"/>
      <c r="G1328" s="35"/>
      <c r="H1328" s="96"/>
    </row>
    <row r="1329" spans="1:8">
      <c r="A1329" s="34"/>
      <c r="B1329" s="91"/>
      <c r="C1329" s="95"/>
      <c r="D1329" s="93"/>
      <c r="E1329" s="35"/>
      <c r="F1329" s="23"/>
      <c r="G1329" s="35"/>
      <c r="H1329" s="96"/>
    </row>
    <row r="1330" spans="1:8">
      <c r="A1330" s="34"/>
      <c r="B1330" s="91"/>
      <c r="C1330" s="95"/>
      <c r="D1330" s="93"/>
      <c r="E1330" s="35"/>
      <c r="F1330" s="23"/>
      <c r="G1330" s="35"/>
      <c r="H1330" s="96"/>
    </row>
    <row r="1331" spans="1:8">
      <c r="A1331" s="34"/>
      <c r="B1331" s="91"/>
      <c r="C1331" s="95"/>
      <c r="D1331" s="93"/>
      <c r="E1331" s="35"/>
      <c r="F1331" s="23"/>
      <c r="G1331" s="35"/>
      <c r="H1331" s="96"/>
    </row>
    <row r="1332" spans="1:8">
      <c r="A1332" s="34"/>
      <c r="B1332" s="91"/>
      <c r="C1332" s="95"/>
      <c r="D1332" s="93"/>
      <c r="E1332" s="35"/>
      <c r="F1332" s="23"/>
      <c r="G1332" s="35"/>
      <c r="H1332" s="96"/>
    </row>
    <row r="1333" spans="1:8">
      <c r="A1333" s="34"/>
      <c r="B1333" s="91"/>
      <c r="C1333" s="95"/>
      <c r="D1333" s="93"/>
      <c r="E1333" s="35"/>
      <c r="F1333" s="23"/>
      <c r="G1333" s="35"/>
      <c r="H1333" s="96"/>
    </row>
    <row r="1334" spans="1:8">
      <c r="A1334" s="34"/>
      <c r="B1334" s="91"/>
      <c r="C1334" s="95"/>
      <c r="D1334" s="93"/>
      <c r="E1334" s="35"/>
      <c r="F1334" s="23"/>
      <c r="G1334" s="35"/>
      <c r="H1334" s="96"/>
    </row>
    <row r="1335" spans="1:8">
      <c r="A1335" s="34"/>
      <c r="B1335" s="91"/>
      <c r="C1335" s="95"/>
      <c r="D1335" s="93"/>
      <c r="E1335" s="35"/>
      <c r="F1335" s="23"/>
      <c r="G1335" s="35"/>
      <c r="H1335" s="96"/>
    </row>
    <row r="1336" spans="1:8">
      <c r="A1336" s="34"/>
      <c r="B1336" s="91"/>
      <c r="C1336" s="95"/>
      <c r="D1336" s="93"/>
      <c r="E1336" s="35"/>
      <c r="F1336" s="23"/>
      <c r="G1336" s="35"/>
      <c r="H1336" s="96"/>
    </row>
    <row r="1337" spans="1:8">
      <c r="A1337" s="34"/>
      <c r="B1337" s="91"/>
      <c r="C1337" s="95"/>
      <c r="D1337" s="93"/>
      <c r="E1337" s="35"/>
      <c r="F1337" s="23"/>
      <c r="G1337" s="35"/>
      <c r="H1337" s="96"/>
    </row>
    <row r="1338" spans="1:8">
      <c r="A1338" s="34"/>
      <c r="B1338" s="91"/>
      <c r="C1338" s="95"/>
      <c r="D1338" s="93"/>
      <c r="E1338" s="35"/>
      <c r="F1338" s="23"/>
      <c r="G1338" s="35"/>
      <c r="H1338" s="96"/>
    </row>
    <row r="1339" spans="1:8">
      <c r="A1339" s="34"/>
      <c r="B1339" s="91"/>
      <c r="C1339" s="95"/>
      <c r="D1339" s="93"/>
      <c r="E1339" s="35"/>
      <c r="F1339" s="23"/>
      <c r="G1339" s="35"/>
      <c r="H1339" s="96"/>
    </row>
    <row r="1340" spans="1:8">
      <c r="A1340" s="34"/>
      <c r="B1340" s="91"/>
      <c r="C1340" s="95"/>
      <c r="D1340" s="93"/>
      <c r="E1340" s="35"/>
      <c r="F1340" s="23"/>
      <c r="G1340" s="35"/>
      <c r="H1340" s="96"/>
    </row>
    <row r="1341" spans="1:8">
      <c r="A1341" s="34"/>
      <c r="B1341" s="91"/>
      <c r="C1341" s="95"/>
      <c r="D1341" s="93"/>
      <c r="E1341" s="35"/>
      <c r="F1341" s="23"/>
      <c r="G1341" s="35"/>
      <c r="H1341" s="96"/>
    </row>
    <row r="1342" spans="1:8">
      <c r="A1342" s="34"/>
      <c r="B1342" s="91"/>
      <c r="C1342" s="95"/>
      <c r="D1342" s="93"/>
      <c r="E1342" s="35"/>
      <c r="F1342" s="23"/>
      <c r="G1342" s="35"/>
      <c r="H1342" s="96"/>
    </row>
    <row r="1343" spans="1:8">
      <c r="A1343" s="34"/>
      <c r="B1343" s="91"/>
      <c r="C1343" s="95"/>
      <c r="D1343" s="93"/>
      <c r="E1343" s="35"/>
      <c r="F1343" s="23"/>
      <c r="G1343" s="35"/>
      <c r="H1343" s="96"/>
    </row>
    <row r="1344" spans="1:8">
      <c r="A1344" s="34"/>
      <c r="B1344" s="91"/>
      <c r="C1344" s="95"/>
      <c r="D1344" s="93"/>
      <c r="E1344" s="35"/>
      <c r="F1344" s="23"/>
      <c r="G1344" s="35"/>
      <c r="H1344" s="96"/>
    </row>
    <row r="1345" spans="1:8">
      <c r="A1345" s="34"/>
      <c r="B1345" s="91"/>
      <c r="C1345" s="95"/>
      <c r="D1345" s="93"/>
      <c r="E1345" s="35"/>
      <c r="F1345" s="23"/>
      <c r="G1345" s="35"/>
      <c r="H1345" s="96"/>
    </row>
    <row r="1346" spans="1:8">
      <c r="A1346" s="34"/>
      <c r="B1346" s="91"/>
      <c r="C1346" s="95"/>
      <c r="D1346" s="93"/>
      <c r="E1346" s="35"/>
      <c r="F1346" s="23"/>
      <c r="G1346" s="35"/>
      <c r="H1346" s="96"/>
    </row>
    <row r="1347" spans="1:8">
      <c r="A1347" s="34"/>
      <c r="B1347" s="91"/>
      <c r="C1347" s="95"/>
      <c r="D1347" s="93"/>
      <c r="E1347" s="35"/>
      <c r="F1347" s="23"/>
      <c r="G1347" s="35"/>
      <c r="H1347" s="96"/>
    </row>
    <row r="1348" spans="1:8">
      <c r="A1348" s="34"/>
      <c r="B1348" s="91"/>
      <c r="C1348" s="95"/>
      <c r="D1348" s="93"/>
      <c r="E1348" s="35"/>
      <c r="F1348" s="23"/>
      <c r="G1348" s="35"/>
      <c r="H1348" s="96"/>
    </row>
    <row r="1349" spans="1:8">
      <c r="A1349" s="34"/>
      <c r="B1349" s="91"/>
      <c r="C1349" s="95"/>
      <c r="D1349" s="93"/>
      <c r="E1349" s="35"/>
      <c r="F1349" s="23"/>
      <c r="G1349" s="35"/>
      <c r="H1349" s="96"/>
    </row>
    <row r="1350" spans="1:8">
      <c r="A1350" s="34"/>
      <c r="B1350" s="91"/>
      <c r="C1350" s="95"/>
      <c r="D1350" s="93"/>
      <c r="E1350" s="35"/>
      <c r="F1350" s="23"/>
      <c r="G1350" s="35"/>
      <c r="H1350" s="96"/>
    </row>
    <row r="1351" spans="1:8">
      <c r="A1351" s="34"/>
      <c r="B1351" s="91"/>
      <c r="C1351" s="95"/>
      <c r="D1351" s="93"/>
      <c r="E1351" s="35"/>
      <c r="F1351" s="23"/>
      <c r="G1351" s="35"/>
      <c r="H1351" s="96"/>
    </row>
    <row r="1352" spans="1:8">
      <c r="A1352" s="34"/>
      <c r="B1352" s="91"/>
      <c r="C1352" s="95"/>
      <c r="D1352" s="93"/>
      <c r="E1352" s="35"/>
      <c r="F1352" s="23"/>
      <c r="G1352" s="35"/>
      <c r="H1352" s="96"/>
    </row>
    <row r="1353" spans="1:8">
      <c r="A1353" s="34"/>
      <c r="B1353" s="91"/>
      <c r="C1353" s="95"/>
      <c r="D1353" s="93"/>
      <c r="E1353" s="35"/>
      <c r="F1353" s="23"/>
      <c r="G1353" s="35"/>
      <c r="H1353" s="96"/>
    </row>
    <row r="1354" spans="1:8">
      <c r="A1354" s="34"/>
      <c r="B1354" s="91"/>
      <c r="C1354" s="95"/>
      <c r="D1354" s="93"/>
      <c r="E1354" s="35"/>
      <c r="F1354" s="23"/>
      <c r="G1354" s="35"/>
      <c r="H1354" s="96"/>
    </row>
    <row r="1355" spans="1:8">
      <c r="A1355" s="34"/>
      <c r="B1355" s="91"/>
      <c r="C1355" s="95"/>
      <c r="D1355" s="93"/>
      <c r="E1355" s="35"/>
      <c r="F1355" s="23"/>
      <c r="G1355" s="35"/>
      <c r="H1355" s="96"/>
    </row>
    <row r="1356" spans="1:8">
      <c r="A1356" s="34"/>
      <c r="B1356" s="91"/>
      <c r="C1356" s="95"/>
      <c r="D1356" s="93"/>
      <c r="E1356" s="35"/>
      <c r="F1356" s="23"/>
      <c r="G1356" s="35"/>
      <c r="H1356" s="96"/>
    </row>
    <row r="1357" spans="1:8">
      <c r="A1357" s="34"/>
      <c r="B1357" s="91"/>
      <c r="C1357" s="95"/>
      <c r="D1357" s="93"/>
      <c r="E1357" s="35"/>
      <c r="F1357" s="23"/>
      <c r="G1357" s="35"/>
      <c r="H1357" s="96"/>
    </row>
    <row r="1358" spans="1:8">
      <c r="A1358" s="34"/>
      <c r="B1358" s="91"/>
      <c r="C1358" s="95"/>
      <c r="D1358" s="93"/>
      <c r="E1358" s="35"/>
      <c r="F1358" s="23"/>
      <c r="G1358" s="35"/>
      <c r="H1358" s="96"/>
    </row>
    <row r="1359" spans="1:8">
      <c r="A1359" s="34"/>
      <c r="B1359" s="91"/>
      <c r="C1359" s="95"/>
      <c r="D1359" s="93"/>
      <c r="E1359" s="35"/>
      <c r="F1359" s="23"/>
      <c r="G1359" s="35"/>
      <c r="H1359" s="96"/>
    </row>
    <row r="1360" spans="1:8">
      <c r="A1360" s="34"/>
      <c r="B1360" s="91"/>
      <c r="C1360" s="95"/>
      <c r="D1360" s="93"/>
      <c r="E1360" s="35"/>
      <c r="F1360" s="23"/>
      <c r="G1360" s="35"/>
      <c r="H1360" s="96"/>
    </row>
    <row r="1361" spans="1:8">
      <c r="A1361" s="34"/>
      <c r="B1361" s="91"/>
      <c r="C1361" s="95"/>
      <c r="D1361" s="93"/>
      <c r="E1361" s="35"/>
      <c r="F1361" s="23"/>
      <c r="G1361" s="35"/>
      <c r="H1361" s="96"/>
    </row>
    <row r="1362" spans="1:8">
      <c r="A1362" s="34"/>
      <c r="B1362" s="91"/>
      <c r="C1362" s="95"/>
      <c r="D1362" s="93"/>
      <c r="E1362" s="35"/>
      <c r="F1362" s="23"/>
      <c r="G1362" s="35"/>
      <c r="H1362" s="96"/>
    </row>
    <row r="1363" spans="1:8">
      <c r="A1363" s="34"/>
      <c r="B1363" s="91"/>
      <c r="C1363" s="95"/>
      <c r="D1363" s="93"/>
      <c r="E1363" s="35"/>
      <c r="F1363" s="23"/>
      <c r="G1363" s="35"/>
      <c r="H1363" s="96"/>
    </row>
    <row r="1364" spans="1:8">
      <c r="A1364" s="34"/>
      <c r="B1364" s="91"/>
      <c r="C1364" s="95"/>
      <c r="D1364" s="93"/>
      <c r="E1364" s="35"/>
      <c r="F1364" s="23"/>
      <c r="G1364" s="35"/>
      <c r="H1364" s="96"/>
    </row>
    <row r="1365" spans="1:8">
      <c r="A1365" s="34"/>
      <c r="B1365" s="91"/>
      <c r="C1365" s="95"/>
      <c r="D1365" s="93"/>
      <c r="E1365" s="35"/>
      <c r="F1365" s="23"/>
      <c r="G1365" s="35"/>
      <c r="H1365" s="96"/>
    </row>
    <row r="1366" spans="1:8">
      <c r="A1366" s="34"/>
      <c r="B1366" s="91"/>
      <c r="C1366" s="95"/>
      <c r="D1366" s="93"/>
      <c r="E1366" s="35"/>
      <c r="F1366" s="23"/>
      <c r="G1366" s="35"/>
      <c r="H1366" s="96"/>
    </row>
    <row r="1367" spans="1:8">
      <c r="A1367" s="34"/>
      <c r="B1367" s="91"/>
      <c r="C1367" s="95"/>
      <c r="D1367" s="93"/>
      <c r="E1367" s="35"/>
      <c r="F1367" s="23"/>
      <c r="G1367" s="35"/>
      <c r="H1367" s="96"/>
    </row>
    <row r="1368" spans="1:8">
      <c r="A1368" s="34"/>
      <c r="B1368" s="91"/>
      <c r="C1368" s="95"/>
      <c r="D1368" s="93"/>
      <c r="E1368" s="35"/>
      <c r="F1368" s="23"/>
      <c r="G1368" s="35"/>
      <c r="H1368" s="96"/>
    </row>
    <row r="1369" spans="1:8">
      <c r="A1369" s="34"/>
      <c r="B1369" s="91"/>
      <c r="C1369" s="95"/>
      <c r="D1369" s="93"/>
      <c r="E1369" s="35"/>
      <c r="F1369" s="23"/>
      <c r="G1369" s="35"/>
      <c r="H1369" s="96"/>
    </row>
    <row r="1370" spans="1:8">
      <c r="A1370" s="34"/>
      <c r="B1370" s="91"/>
      <c r="C1370" s="95"/>
      <c r="D1370" s="93"/>
      <c r="E1370" s="35"/>
      <c r="F1370" s="23"/>
      <c r="G1370" s="35"/>
      <c r="H1370" s="96"/>
    </row>
    <row r="1371" spans="1:8">
      <c r="A1371" s="34"/>
      <c r="B1371" s="91"/>
      <c r="C1371" s="95"/>
      <c r="D1371" s="93"/>
      <c r="E1371" s="35"/>
      <c r="F1371" s="23"/>
      <c r="G1371" s="35"/>
      <c r="H1371" s="96"/>
    </row>
    <row r="1372" spans="1:8">
      <c r="A1372" s="34"/>
      <c r="B1372" s="91"/>
      <c r="C1372" s="95"/>
      <c r="D1372" s="93"/>
      <c r="E1372" s="35"/>
      <c r="F1372" s="23"/>
      <c r="G1372" s="35"/>
      <c r="H1372" s="96"/>
    </row>
    <row r="1373" spans="1:8">
      <c r="A1373" s="34"/>
      <c r="B1373" s="91"/>
      <c r="C1373" s="95"/>
      <c r="D1373" s="93"/>
      <c r="E1373" s="35"/>
      <c r="F1373" s="23"/>
      <c r="G1373" s="35"/>
      <c r="H1373" s="96"/>
    </row>
    <row r="1374" spans="1:8">
      <c r="A1374" s="34"/>
      <c r="B1374" s="91"/>
      <c r="C1374" s="95"/>
      <c r="D1374" s="93"/>
      <c r="E1374" s="35"/>
      <c r="F1374" s="23"/>
      <c r="G1374" s="35"/>
      <c r="H1374" s="96"/>
    </row>
    <row r="1375" spans="1:8">
      <c r="A1375" s="34"/>
      <c r="B1375" s="91"/>
      <c r="C1375" s="95"/>
      <c r="D1375" s="93"/>
      <c r="E1375" s="35"/>
      <c r="F1375" s="23"/>
      <c r="G1375" s="35"/>
      <c r="H1375" s="96"/>
    </row>
    <row r="1376" spans="1:8">
      <c r="A1376" s="34"/>
      <c r="B1376" s="91"/>
      <c r="C1376" s="95"/>
      <c r="D1376" s="93"/>
      <c r="E1376" s="35"/>
      <c r="F1376" s="23"/>
      <c r="G1376" s="35"/>
      <c r="H1376" s="96"/>
    </row>
    <row r="1377" spans="1:8">
      <c r="A1377" s="34"/>
      <c r="B1377" s="91"/>
      <c r="C1377" s="95"/>
      <c r="D1377" s="93"/>
      <c r="E1377" s="35"/>
      <c r="F1377" s="23"/>
      <c r="G1377" s="35"/>
      <c r="H1377" s="96"/>
    </row>
    <row r="1378" spans="1:8">
      <c r="A1378" s="34"/>
      <c r="B1378" s="91"/>
      <c r="C1378" s="95"/>
      <c r="D1378" s="93"/>
      <c r="E1378" s="35"/>
      <c r="F1378" s="23"/>
      <c r="G1378" s="35"/>
      <c r="H1378" s="96"/>
    </row>
    <row r="1379" spans="1:8">
      <c r="A1379" s="34"/>
      <c r="B1379" s="91"/>
      <c r="C1379" s="95"/>
      <c r="D1379" s="93"/>
      <c r="E1379" s="35"/>
      <c r="F1379" s="23"/>
      <c r="G1379" s="35"/>
      <c r="H1379" s="96"/>
    </row>
    <row r="1380" spans="1:8">
      <c r="A1380" s="34"/>
      <c r="B1380" s="91"/>
      <c r="C1380" s="95"/>
      <c r="D1380" s="93"/>
      <c r="E1380" s="35"/>
      <c r="F1380" s="23"/>
      <c r="G1380" s="35"/>
      <c r="H1380" s="96"/>
    </row>
    <row r="1381" spans="1:8">
      <c r="A1381" s="34"/>
      <c r="B1381" s="91"/>
      <c r="C1381" s="95"/>
      <c r="D1381" s="93"/>
      <c r="E1381" s="35"/>
      <c r="F1381" s="23"/>
      <c r="G1381" s="35"/>
      <c r="H1381" s="96"/>
    </row>
    <row r="1382" spans="1:8">
      <c r="A1382" s="34"/>
      <c r="B1382" s="91"/>
      <c r="C1382" s="95"/>
      <c r="D1382" s="93"/>
      <c r="E1382" s="35"/>
      <c r="F1382" s="23"/>
      <c r="G1382" s="35"/>
      <c r="H1382" s="96"/>
    </row>
    <row r="1383" spans="1:8">
      <c r="A1383" s="34"/>
      <c r="B1383" s="91"/>
      <c r="C1383" s="95"/>
      <c r="D1383" s="93"/>
      <c r="E1383" s="35"/>
      <c r="F1383" s="23"/>
      <c r="G1383" s="35"/>
      <c r="H1383" s="96"/>
    </row>
    <row r="1384" spans="1:8">
      <c r="A1384" s="34"/>
      <c r="B1384" s="91"/>
      <c r="C1384" s="95"/>
      <c r="D1384" s="93"/>
      <c r="E1384" s="35"/>
      <c r="F1384" s="23"/>
      <c r="G1384" s="35"/>
      <c r="H1384" s="96"/>
    </row>
    <row r="1385" spans="1:8">
      <c r="A1385" s="34"/>
      <c r="B1385" s="91"/>
      <c r="C1385" s="95"/>
      <c r="D1385" s="93"/>
      <c r="E1385" s="35"/>
      <c r="F1385" s="23"/>
      <c r="G1385" s="35"/>
      <c r="H1385" s="96"/>
    </row>
    <row r="1386" spans="1:8">
      <c r="A1386" s="34"/>
      <c r="B1386" s="91"/>
      <c r="C1386" s="95"/>
      <c r="D1386" s="93"/>
      <c r="E1386" s="35"/>
      <c r="F1386" s="23"/>
      <c r="G1386" s="35"/>
      <c r="H1386" s="96"/>
    </row>
    <row r="1387" spans="1:8">
      <c r="A1387" s="34"/>
      <c r="B1387" s="91"/>
      <c r="C1387" s="95"/>
      <c r="D1387" s="93"/>
      <c r="E1387" s="35"/>
      <c r="F1387" s="23"/>
      <c r="G1387" s="35"/>
      <c r="H1387" s="96"/>
    </row>
    <row r="1388" spans="1:8">
      <c r="A1388" s="34"/>
      <c r="B1388" s="91"/>
      <c r="C1388" s="95"/>
      <c r="D1388" s="93"/>
      <c r="E1388" s="35"/>
      <c r="F1388" s="23"/>
      <c r="G1388" s="35"/>
      <c r="H1388" s="96"/>
    </row>
    <row r="1389" spans="1:8">
      <c r="A1389" s="34"/>
      <c r="B1389" s="91"/>
      <c r="C1389" s="95"/>
      <c r="D1389" s="93"/>
      <c r="E1389" s="35"/>
      <c r="F1389" s="23"/>
      <c r="G1389" s="35"/>
      <c r="H1389" s="96"/>
    </row>
    <row r="1390" spans="1:8">
      <c r="A1390" s="34"/>
      <c r="B1390" s="91"/>
      <c r="C1390" s="95"/>
      <c r="D1390" s="93"/>
      <c r="E1390" s="35"/>
      <c r="F1390" s="23"/>
      <c r="G1390" s="35"/>
      <c r="H1390" s="96"/>
    </row>
    <row r="1391" spans="1:8">
      <c r="A1391" s="34"/>
      <c r="B1391" s="91"/>
      <c r="C1391" s="95"/>
      <c r="D1391" s="93"/>
      <c r="E1391" s="35"/>
      <c r="F1391" s="23"/>
      <c r="G1391" s="35"/>
      <c r="H1391" s="96"/>
    </row>
    <row r="1392" spans="1:8">
      <c r="A1392" s="34"/>
      <c r="B1392" s="91"/>
      <c r="C1392" s="95"/>
      <c r="D1392" s="93"/>
      <c r="E1392" s="35"/>
      <c r="F1392" s="23"/>
      <c r="G1392" s="35"/>
      <c r="H1392" s="96"/>
    </row>
    <row r="1393" spans="1:8">
      <c r="A1393" s="34"/>
      <c r="B1393" s="91"/>
      <c r="C1393" s="95"/>
      <c r="D1393" s="93"/>
      <c r="E1393" s="35"/>
      <c r="F1393" s="23"/>
      <c r="G1393" s="35"/>
      <c r="H1393" s="96"/>
    </row>
    <row r="1394" spans="1:8">
      <c r="A1394" s="34"/>
      <c r="B1394" s="91"/>
      <c r="C1394" s="95"/>
      <c r="D1394" s="93"/>
      <c r="E1394" s="35"/>
      <c r="F1394" s="23"/>
      <c r="G1394" s="35"/>
      <c r="H1394" s="96"/>
    </row>
    <row r="1395" spans="1:8">
      <c r="A1395" s="34"/>
      <c r="B1395" s="91"/>
      <c r="C1395" s="95"/>
      <c r="D1395" s="93"/>
      <c r="E1395" s="35"/>
      <c r="F1395" s="23"/>
      <c r="G1395" s="35"/>
      <c r="H1395" s="96"/>
    </row>
    <row r="1396" spans="1:8">
      <c r="A1396" s="34"/>
      <c r="B1396" s="91"/>
      <c r="C1396" s="95"/>
      <c r="D1396" s="93"/>
      <c r="E1396" s="35"/>
      <c r="F1396" s="23"/>
      <c r="G1396" s="35"/>
      <c r="H1396" s="96"/>
    </row>
    <row r="1397" spans="1:8">
      <c r="A1397" s="34"/>
      <c r="B1397" s="91"/>
      <c r="C1397" s="95"/>
      <c r="D1397" s="93"/>
      <c r="E1397" s="35"/>
      <c r="F1397" s="23"/>
      <c r="G1397" s="35"/>
      <c r="H1397" s="96"/>
    </row>
    <row r="1398" spans="1:8">
      <c r="A1398" s="34"/>
      <c r="B1398" s="91"/>
      <c r="C1398" s="95"/>
      <c r="D1398" s="93"/>
      <c r="E1398" s="35"/>
      <c r="F1398" s="23"/>
      <c r="G1398" s="35"/>
      <c r="H1398" s="96"/>
    </row>
    <row r="1399" spans="1:8">
      <c r="A1399" s="34"/>
      <c r="B1399" s="91"/>
      <c r="C1399" s="95"/>
      <c r="D1399" s="93"/>
      <c r="E1399" s="35"/>
      <c r="F1399" s="23"/>
      <c r="G1399" s="35"/>
      <c r="H1399" s="96"/>
    </row>
    <row r="1400" spans="1:8">
      <c r="A1400" s="34"/>
      <c r="B1400" s="91"/>
      <c r="C1400" s="95"/>
      <c r="D1400" s="93"/>
      <c r="E1400" s="35"/>
      <c r="F1400" s="23"/>
      <c r="G1400" s="35"/>
      <c r="H1400" s="96"/>
    </row>
    <row r="1401" spans="1:8">
      <c r="A1401" s="34"/>
      <c r="B1401" s="91"/>
      <c r="C1401" s="95"/>
      <c r="D1401" s="93"/>
      <c r="E1401" s="35"/>
      <c r="F1401" s="23"/>
      <c r="G1401" s="35"/>
      <c r="H1401" s="96"/>
    </row>
    <row r="1402" spans="1:8">
      <c r="A1402" s="34"/>
      <c r="B1402" s="91"/>
      <c r="C1402" s="95"/>
      <c r="D1402" s="93"/>
      <c r="E1402" s="35"/>
      <c r="F1402" s="23"/>
      <c r="G1402" s="35"/>
      <c r="H1402" s="96"/>
    </row>
    <row r="1403" spans="1:8">
      <c r="A1403" s="34"/>
      <c r="B1403" s="91"/>
      <c r="C1403" s="95"/>
      <c r="D1403" s="93"/>
      <c r="E1403" s="35"/>
      <c r="F1403" s="23"/>
      <c r="G1403" s="35"/>
      <c r="H1403" s="96"/>
    </row>
    <row r="1404" spans="1:8">
      <c r="A1404" s="34"/>
      <c r="B1404" s="91"/>
      <c r="C1404" s="95"/>
      <c r="D1404" s="93"/>
      <c r="E1404" s="35"/>
      <c r="F1404" s="23"/>
      <c r="G1404" s="35"/>
      <c r="H1404" s="96"/>
    </row>
    <row r="1405" spans="1:8">
      <c r="A1405" s="34"/>
      <c r="B1405" s="91"/>
      <c r="C1405" s="95"/>
      <c r="D1405" s="93"/>
      <c r="E1405" s="35"/>
      <c r="F1405" s="23"/>
      <c r="G1405" s="35"/>
      <c r="H1405" s="96"/>
    </row>
    <row r="1406" spans="1:8">
      <c r="A1406" s="34"/>
      <c r="B1406" s="91"/>
      <c r="C1406" s="95"/>
      <c r="D1406" s="93"/>
      <c r="E1406" s="35"/>
      <c r="F1406" s="23"/>
      <c r="G1406" s="35"/>
      <c r="H1406" s="96"/>
    </row>
    <row r="1407" spans="1:8">
      <c r="A1407" s="34"/>
      <c r="B1407" s="91"/>
      <c r="C1407" s="95"/>
      <c r="D1407" s="93"/>
      <c r="E1407" s="35"/>
      <c r="F1407" s="23"/>
      <c r="G1407" s="35"/>
      <c r="H1407" s="96"/>
    </row>
    <row r="1408" spans="1:8">
      <c r="A1408" s="34"/>
      <c r="B1408" s="91"/>
      <c r="C1408" s="95"/>
      <c r="D1408" s="93"/>
      <c r="E1408" s="35"/>
      <c r="F1408" s="23"/>
      <c r="G1408" s="35"/>
      <c r="H1408" s="96"/>
    </row>
    <row r="1409" spans="1:8">
      <c r="A1409" s="34"/>
      <c r="B1409" s="91"/>
      <c r="C1409" s="95"/>
      <c r="D1409" s="93"/>
      <c r="E1409" s="35"/>
      <c r="F1409" s="23"/>
      <c r="G1409" s="35"/>
      <c r="H1409" s="96"/>
    </row>
    <row r="1410" spans="1:8">
      <c r="A1410" s="34"/>
      <c r="B1410" s="91"/>
      <c r="C1410" s="95"/>
      <c r="D1410" s="93"/>
      <c r="E1410" s="35"/>
      <c r="F1410" s="23"/>
      <c r="G1410" s="35"/>
      <c r="H1410" s="96"/>
    </row>
    <row r="1411" spans="1:8">
      <c r="A1411" s="34"/>
      <c r="B1411" s="91"/>
      <c r="C1411" s="95"/>
      <c r="D1411" s="93"/>
      <c r="E1411" s="35"/>
      <c r="F1411" s="23"/>
      <c r="G1411" s="35"/>
      <c r="H1411" s="96"/>
    </row>
    <row r="1412" spans="1:8">
      <c r="A1412" s="34"/>
      <c r="B1412" s="91"/>
      <c r="C1412" s="95"/>
      <c r="D1412" s="93"/>
      <c r="E1412" s="35"/>
      <c r="F1412" s="23"/>
      <c r="G1412" s="35"/>
      <c r="H1412" s="96"/>
    </row>
    <row r="1413" spans="1:8">
      <c r="A1413" s="34"/>
      <c r="B1413" s="91"/>
      <c r="C1413" s="95"/>
      <c r="D1413" s="93"/>
      <c r="E1413" s="35"/>
      <c r="F1413" s="23"/>
      <c r="G1413" s="35"/>
      <c r="H1413" s="96"/>
    </row>
    <row r="1414" spans="1:8">
      <c r="A1414" s="34"/>
      <c r="B1414" s="91"/>
      <c r="C1414" s="95"/>
      <c r="D1414" s="93"/>
      <c r="E1414" s="35"/>
      <c r="F1414" s="23"/>
      <c r="G1414" s="35"/>
      <c r="H1414" s="96"/>
    </row>
    <row r="1415" spans="1:8">
      <c r="A1415" s="34"/>
      <c r="B1415" s="91"/>
      <c r="C1415" s="95"/>
      <c r="D1415" s="93"/>
      <c r="E1415" s="35"/>
      <c r="F1415" s="23"/>
      <c r="G1415" s="35"/>
      <c r="H1415" s="96"/>
    </row>
    <row r="1416" spans="1:8">
      <c r="A1416" s="34"/>
      <c r="B1416" s="91"/>
      <c r="C1416" s="95"/>
      <c r="D1416" s="93"/>
      <c r="E1416" s="35"/>
      <c r="F1416" s="23"/>
      <c r="G1416" s="35"/>
      <c r="H1416" s="96"/>
    </row>
    <row r="1417" spans="1:8">
      <c r="A1417" s="34"/>
      <c r="B1417" s="91"/>
      <c r="C1417" s="95"/>
      <c r="D1417" s="93"/>
      <c r="E1417" s="35"/>
      <c r="F1417" s="23"/>
      <c r="G1417" s="35"/>
      <c r="H1417" s="96"/>
    </row>
    <row r="1418" spans="1:8">
      <c r="A1418" s="34"/>
      <c r="B1418" s="91"/>
      <c r="C1418" s="95"/>
      <c r="D1418" s="93"/>
      <c r="E1418" s="35"/>
      <c r="F1418" s="23"/>
      <c r="G1418" s="35"/>
      <c r="H1418" s="96"/>
    </row>
    <row r="1419" spans="1:8">
      <c r="A1419" s="34"/>
      <c r="B1419" s="91"/>
      <c r="C1419" s="95"/>
      <c r="D1419" s="93"/>
      <c r="E1419" s="35"/>
      <c r="F1419" s="23"/>
      <c r="G1419" s="35"/>
      <c r="H1419" s="96"/>
    </row>
    <row r="1420" spans="1:8">
      <c r="A1420" s="34"/>
      <c r="B1420" s="91"/>
      <c r="C1420" s="95"/>
      <c r="D1420" s="93"/>
      <c r="E1420" s="35"/>
      <c r="F1420" s="23"/>
      <c r="G1420" s="35"/>
      <c r="H1420" s="96"/>
    </row>
    <row r="1421" spans="1:8">
      <c r="A1421" s="34"/>
      <c r="B1421" s="91"/>
      <c r="C1421" s="95"/>
      <c r="D1421" s="93"/>
      <c r="E1421" s="35"/>
      <c r="F1421" s="23"/>
      <c r="G1421" s="35"/>
      <c r="H1421" s="96"/>
    </row>
    <row r="1422" spans="1:8">
      <c r="A1422" s="34"/>
      <c r="B1422" s="91"/>
      <c r="C1422" s="95"/>
      <c r="D1422" s="93"/>
      <c r="E1422" s="35"/>
      <c r="F1422" s="23"/>
      <c r="G1422" s="35"/>
      <c r="H1422" s="96"/>
    </row>
    <row r="1423" spans="1:8">
      <c r="A1423" s="34"/>
      <c r="B1423" s="91"/>
      <c r="C1423" s="95"/>
      <c r="D1423" s="93"/>
      <c r="E1423" s="35"/>
      <c r="F1423" s="23"/>
      <c r="G1423" s="35"/>
      <c r="H1423" s="96"/>
    </row>
    <row r="1424" spans="1:8">
      <c r="A1424" s="34"/>
      <c r="B1424" s="91"/>
      <c r="C1424" s="95"/>
      <c r="D1424" s="93"/>
      <c r="E1424" s="35"/>
      <c r="F1424" s="23"/>
      <c r="G1424" s="35"/>
      <c r="H1424" s="96"/>
    </row>
    <row r="1425" spans="1:8">
      <c r="A1425" s="34"/>
      <c r="B1425" s="91"/>
      <c r="C1425" s="95"/>
      <c r="D1425" s="93"/>
      <c r="E1425" s="35"/>
      <c r="F1425" s="23"/>
      <c r="G1425" s="35"/>
      <c r="H1425" s="96"/>
    </row>
    <row r="1426" spans="1:8">
      <c r="A1426" s="34"/>
      <c r="B1426" s="91"/>
      <c r="C1426" s="95"/>
      <c r="D1426" s="93"/>
      <c r="E1426" s="35"/>
      <c r="F1426" s="23"/>
      <c r="G1426" s="35"/>
      <c r="H1426" s="96"/>
    </row>
    <row r="1427" spans="1:8">
      <c r="A1427" s="34"/>
      <c r="B1427" s="91"/>
      <c r="C1427" s="95"/>
      <c r="D1427" s="93"/>
      <c r="E1427" s="35"/>
      <c r="F1427" s="23"/>
      <c r="G1427" s="35"/>
      <c r="H1427" s="96"/>
    </row>
    <row r="1428" spans="1:8">
      <c r="A1428" s="34"/>
      <c r="B1428" s="91"/>
      <c r="C1428" s="95"/>
      <c r="D1428" s="93"/>
      <c r="E1428" s="35"/>
      <c r="F1428" s="23"/>
      <c r="G1428" s="35"/>
      <c r="H1428" s="96"/>
    </row>
    <row r="1429" spans="1:8">
      <c r="A1429" s="34"/>
      <c r="B1429" s="91"/>
      <c r="C1429" s="95"/>
      <c r="D1429" s="93"/>
      <c r="E1429" s="35"/>
      <c r="F1429" s="23"/>
      <c r="G1429" s="35"/>
      <c r="H1429" s="96"/>
    </row>
    <row r="1430" spans="1:8">
      <c r="A1430" s="34"/>
      <c r="B1430" s="91"/>
      <c r="C1430" s="95"/>
      <c r="D1430" s="93"/>
      <c r="E1430" s="35"/>
      <c r="F1430" s="23"/>
      <c r="G1430" s="35"/>
      <c r="H1430" s="96"/>
    </row>
    <row r="1431" spans="1:8">
      <c r="A1431" s="34"/>
      <c r="B1431" s="91"/>
      <c r="C1431" s="95"/>
      <c r="D1431" s="93"/>
      <c r="E1431" s="35"/>
      <c r="F1431" s="23"/>
      <c r="G1431" s="35"/>
      <c r="H1431" s="96"/>
    </row>
    <row r="1432" spans="1:8">
      <c r="A1432" s="34"/>
      <c r="B1432" s="91"/>
      <c r="C1432" s="95"/>
      <c r="D1432" s="93"/>
      <c r="E1432" s="35"/>
      <c r="F1432" s="23"/>
      <c r="G1432" s="35"/>
      <c r="H1432" s="96"/>
    </row>
    <row r="1433" spans="1:8">
      <c r="A1433" s="34"/>
      <c r="B1433" s="91"/>
      <c r="C1433" s="95"/>
      <c r="D1433" s="93"/>
      <c r="E1433" s="35"/>
      <c r="F1433" s="23"/>
      <c r="G1433" s="35"/>
      <c r="H1433" s="96"/>
    </row>
    <row r="1434" spans="1:8">
      <c r="A1434" s="34"/>
      <c r="B1434" s="91"/>
      <c r="C1434" s="95"/>
      <c r="D1434" s="93"/>
      <c r="E1434" s="35"/>
      <c r="F1434" s="23"/>
      <c r="G1434" s="35"/>
      <c r="H1434" s="96"/>
    </row>
    <row r="1435" spans="1:8">
      <c r="A1435" s="34"/>
      <c r="B1435" s="91"/>
      <c r="C1435" s="95"/>
      <c r="D1435" s="93"/>
      <c r="E1435" s="35"/>
      <c r="F1435" s="23"/>
      <c r="G1435" s="35"/>
      <c r="H1435" s="96"/>
    </row>
    <row r="1436" spans="1:8">
      <c r="A1436" s="34"/>
      <c r="B1436" s="91"/>
      <c r="C1436" s="95"/>
      <c r="D1436" s="93"/>
      <c r="E1436" s="35"/>
      <c r="F1436" s="23"/>
      <c r="G1436" s="35"/>
      <c r="H1436" s="96"/>
    </row>
    <row r="1437" spans="1:8">
      <c r="A1437" s="34"/>
      <c r="B1437" s="91"/>
      <c r="C1437" s="95"/>
      <c r="D1437" s="93"/>
      <c r="E1437" s="35"/>
      <c r="F1437" s="23"/>
      <c r="G1437" s="35"/>
      <c r="H1437" s="96"/>
    </row>
    <row r="1438" spans="1:8">
      <c r="A1438" s="34"/>
      <c r="B1438" s="91"/>
      <c r="C1438" s="95"/>
      <c r="D1438" s="93"/>
      <c r="E1438" s="35"/>
      <c r="F1438" s="23"/>
      <c r="G1438" s="35"/>
      <c r="H1438" s="96"/>
    </row>
    <row r="1439" spans="1:8">
      <c r="A1439" s="34"/>
      <c r="B1439" s="91"/>
      <c r="C1439" s="95"/>
      <c r="D1439" s="93"/>
      <c r="E1439" s="35"/>
      <c r="F1439" s="23"/>
      <c r="G1439" s="35"/>
      <c r="H1439" s="96"/>
    </row>
    <row r="1440" spans="1:8">
      <c r="A1440" s="34"/>
      <c r="B1440" s="91"/>
      <c r="C1440" s="95"/>
      <c r="D1440" s="93"/>
      <c r="E1440" s="35"/>
      <c r="F1440" s="23"/>
      <c r="G1440" s="35"/>
      <c r="H1440" s="96"/>
    </row>
    <row r="1441" spans="1:8">
      <c r="A1441" s="34"/>
      <c r="B1441" s="91"/>
      <c r="C1441" s="95"/>
      <c r="D1441" s="93"/>
      <c r="E1441" s="35"/>
      <c r="F1441" s="23"/>
      <c r="G1441" s="35"/>
      <c r="H1441" s="96"/>
    </row>
    <row r="1442" spans="1:8">
      <c r="A1442" s="34"/>
      <c r="B1442" s="91"/>
      <c r="C1442" s="95"/>
      <c r="D1442" s="93"/>
      <c r="E1442" s="35"/>
      <c r="F1442" s="23"/>
      <c r="G1442" s="35"/>
      <c r="H1442" s="96"/>
    </row>
    <row r="1443" spans="1:8">
      <c r="A1443" s="34"/>
      <c r="B1443" s="91"/>
      <c r="C1443" s="95"/>
      <c r="D1443" s="93"/>
      <c r="E1443" s="35"/>
      <c r="F1443" s="23"/>
      <c r="G1443" s="35"/>
      <c r="H1443" s="96"/>
    </row>
    <row r="1444" spans="1:8">
      <c r="A1444" s="34"/>
      <c r="B1444" s="91"/>
      <c r="C1444" s="95"/>
      <c r="D1444" s="93"/>
      <c r="E1444" s="35"/>
      <c r="F1444" s="23"/>
      <c r="G1444" s="35"/>
      <c r="H1444" s="96"/>
    </row>
    <row r="1445" spans="1:8">
      <c r="A1445" s="34"/>
      <c r="B1445" s="91"/>
      <c r="C1445" s="95"/>
      <c r="D1445" s="93"/>
      <c r="E1445" s="35"/>
      <c r="F1445" s="23"/>
      <c r="G1445" s="35"/>
      <c r="H1445" s="96"/>
    </row>
    <row r="1446" spans="1:8">
      <c r="A1446" s="34"/>
      <c r="B1446" s="91"/>
      <c r="C1446" s="95"/>
      <c r="D1446" s="93"/>
      <c r="E1446" s="35"/>
      <c r="F1446" s="23"/>
      <c r="G1446" s="35"/>
      <c r="H1446" s="96"/>
    </row>
    <row r="1447" spans="1:8">
      <c r="A1447" s="34"/>
      <c r="B1447" s="91"/>
      <c r="C1447" s="95"/>
      <c r="D1447" s="93"/>
      <c r="E1447" s="35"/>
      <c r="F1447" s="23"/>
      <c r="G1447" s="35"/>
      <c r="H1447" s="96"/>
    </row>
    <row r="1448" spans="1:8">
      <c r="A1448" s="34"/>
      <c r="B1448" s="91"/>
      <c r="C1448" s="95"/>
      <c r="D1448" s="93"/>
      <c r="E1448" s="35"/>
      <c r="F1448" s="23"/>
      <c r="G1448" s="35"/>
      <c r="H1448" s="96"/>
    </row>
    <row r="1449" spans="1:8">
      <c r="A1449" s="34"/>
      <c r="B1449" s="91"/>
      <c r="C1449" s="95"/>
      <c r="D1449" s="93"/>
      <c r="E1449" s="35"/>
      <c r="F1449" s="23"/>
      <c r="G1449" s="35"/>
      <c r="H1449" s="96"/>
    </row>
    <row r="1450" spans="1:8">
      <c r="A1450" s="34"/>
      <c r="B1450" s="91"/>
      <c r="C1450" s="95"/>
      <c r="D1450" s="93"/>
      <c r="E1450" s="35"/>
      <c r="F1450" s="23"/>
      <c r="G1450" s="35"/>
      <c r="H1450" s="96"/>
    </row>
    <row r="1451" spans="1:8">
      <c r="A1451" s="34"/>
      <c r="B1451" s="91"/>
      <c r="C1451" s="95"/>
      <c r="D1451" s="93"/>
      <c r="E1451" s="35"/>
      <c r="F1451" s="23"/>
      <c r="G1451" s="35"/>
      <c r="H1451" s="96"/>
    </row>
    <row r="1452" spans="1:8">
      <c r="A1452" s="34"/>
      <c r="B1452" s="91"/>
      <c r="C1452" s="95"/>
      <c r="D1452" s="93"/>
      <c r="E1452" s="35"/>
      <c r="F1452" s="23"/>
      <c r="G1452" s="35"/>
      <c r="H1452" s="96"/>
    </row>
    <row r="1453" spans="1:8">
      <c r="A1453" s="34"/>
      <c r="B1453" s="91"/>
      <c r="C1453" s="95"/>
      <c r="D1453" s="93"/>
      <c r="E1453" s="35"/>
      <c r="F1453" s="23"/>
      <c r="G1453" s="35"/>
      <c r="H1453" s="96"/>
    </row>
    <row r="1454" spans="1:8">
      <c r="A1454" s="34"/>
      <c r="B1454" s="91"/>
      <c r="C1454" s="95"/>
      <c r="D1454" s="93"/>
      <c r="E1454" s="35"/>
      <c r="F1454" s="23"/>
      <c r="G1454" s="35"/>
      <c r="H1454" s="96"/>
    </row>
    <row r="1455" spans="1:8">
      <c r="A1455" s="34"/>
      <c r="B1455" s="91"/>
      <c r="C1455" s="95"/>
      <c r="D1455" s="93"/>
      <c r="E1455" s="35"/>
      <c r="F1455" s="23"/>
      <c r="G1455" s="35"/>
      <c r="H1455" s="96"/>
    </row>
    <row r="1456" spans="1:8">
      <c r="A1456" s="34"/>
      <c r="B1456" s="91"/>
      <c r="C1456" s="95"/>
      <c r="D1456" s="93"/>
      <c r="E1456" s="35"/>
      <c r="F1456" s="23"/>
      <c r="G1456" s="35"/>
      <c r="H1456" s="96"/>
    </row>
    <row r="1457" spans="1:8">
      <c r="A1457" s="34"/>
      <c r="B1457" s="91"/>
      <c r="C1457" s="95"/>
      <c r="D1457" s="93"/>
      <c r="E1457" s="35"/>
      <c r="F1457" s="23"/>
      <c r="G1457" s="35"/>
      <c r="H1457" s="96"/>
    </row>
    <row r="1458" spans="1:8">
      <c r="A1458" s="34"/>
      <c r="B1458" s="91"/>
      <c r="C1458" s="95"/>
      <c r="D1458" s="93"/>
      <c r="E1458" s="35"/>
      <c r="F1458" s="23"/>
      <c r="G1458" s="35"/>
      <c r="H1458" s="96"/>
    </row>
    <row r="1459" spans="1:8">
      <c r="A1459" s="34"/>
      <c r="B1459" s="91"/>
      <c r="C1459" s="95"/>
      <c r="D1459" s="93"/>
      <c r="E1459" s="35"/>
      <c r="F1459" s="23"/>
      <c r="G1459" s="35"/>
      <c r="H1459" s="96"/>
    </row>
    <row r="1460" spans="1:8">
      <c r="A1460" s="34"/>
      <c r="B1460" s="91"/>
      <c r="C1460" s="95"/>
      <c r="D1460" s="93"/>
      <c r="E1460" s="35"/>
      <c r="F1460" s="23"/>
      <c r="G1460" s="35"/>
      <c r="H1460" s="96"/>
    </row>
    <row r="1461" spans="1:8">
      <c r="A1461" s="34"/>
      <c r="B1461" s="91"/>
      <c r="C1461" s="95"/>
      <c r="D1461" s="93"/>
      <c r="E1461" s="35"/>
      <c r="F1461" s="23"/>
      <c r="G1461" s="35"/>
      <c r="H1461" s="96"/>
    </row>
    <row r="1462" spans="1:8">
      <c r="A1462" s="34"/>
      <c r="B1462" s="91"/>
      <c r="C1462" s="95"/>
      <c r="D1462" s="93"/>
      <c r="E1462" s="35"/>
      <c r="F1462" s="23"/>
      <c r="G1462" s="35"/>
      <c r="H1462" s="96"/>
    </row>
    <row r="1463" spans="1:8">
      <c r="A1463" s="34"/>
      <c r="B1463" s="91"/>
      <c r="C1463" s="95"/>
      <c r="D1463" s="93"/>
      <c r="E1463" s="35"/>
      <c r="F1463" s="23"/>
      <c r="G1463" s="35"/>
      <c r="H1463" s="96"/>
    </row>
    <row r="1464" spans="1:8">
      <c r="A1464" s="34"/>
      <c r="B1464" s="91"/>
      <c r="C1464" s="95"/>
      <c r="D1464" s="93"/>
      <c r="E1464" s="35"/>
      <c r="F1464" s="23"/>
      <c r="G1464" s="35"/>
      <c r="H1464" s="96"/>
    </row>
    <row r="1465" spans="1:8">
      <c r="A1465" s="34"/>
      <c r="B1465" s="91"/>
      <c r="C1465" s="95"/>
      <c r="D1465" s="93"/>
      <c r="E1465" s="35"/>
      <c r="F1465" s="23"/>
      <c r="G1465" s="35"/>
      <c r="H1465" s="96"/>
    </row>
    <row r="1466" spans="1:8">
      <c r="A1466" s="34"/>
      <c r="B1466" s="91"/>
      <c r="C1466" s="95"/>
      <c r="D1466" s="93"/>
      <c r="E1466" s="35"/>
      <c r="F1466" s="23"/>
      <c r="G1466" s="35"/>
      <c r="H1466" s="9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54C0-6E3D-4F08-8868-CBC73B695522}">
  <dimension ref="A1:E1569"/>
  <sheetViews>
    <sheetView tabSelected="1" topLeftCell="A136" workbookViewId="0">
      <selection activeCell="A27" sqref="A27:XFD28"/>
    </sheetView>
  </sheetViews>
  <sheetFormatPr defaultRowHeight="14.4"/>
  <cols>
    <col min="1" max="1" width="69" customWidth="1"/>
    <col min="2" max="2" width="14.5546875" customWidth="1"/>
    <col min="3" max="3" width="11.6640625" customWidth="1"/>
    <col min="4" max="4" width="15.88671875" customWidth="1"/>
    <col min="5" max="5" width="13.6640625" customWidth="1"/>
  </cols>
  <sheetData>
    <row r="1" spans="1:5" ht="40.200000000000003">
      <c r="A1" s="36" t="s">
        <v>0</v>
      </c>
      <c r="B1" s="97" t="s">
        <v>82</v>
      </c>
      <c r="C1" s="98" t="s">
        <v>164</v>
      </c>
      <c r="D1" s="99" t="s">
        <v>165</v>
      </c>
      <c r="E1" s="73" t="s">
        <v>166</v>
      </c>
    </row>
    <row r="2" spans="1:5">
      <c r="A2" s="100" t="s">
        <v>2701</v>
      </c>
      <c r="B2" s="43">
        <v>995653</v>
      </c>
      <c r="C2" s="49">
        <v>1</v>
      </c>
      <c r="D2" s="101">
        <v>11.25</v>
      </c>
      <c r="E2" s="78">
        <f>D2/C2</f>
        <v>11.25</v>
      </c>
    </row>
    <row r="3" spans="1:5">
      <c r="A3" s="100" t="s">
        <v>2702</v>
      </c>
      <c r="B3" s="43">
        <v>2753200</v>
      </c>
      <c r="C3" s="49">
        <v>177</v>
      </c>
      <c r="D3" s="101">
        <v>470.82</v>
      </c>
      <c r="E3" s="78">
        <f>D3/C3</f>
        <v>2.66</v>
      </c>
    </row>
    <row r="4" spans="1:5">
      <c r="A4" s="100" t="s">
        <v>2703</v>
      </c>
      <c r="B4" s="43">
        <v>2753565</v>
      </c>
      <c r="C4" s="49">
        <v>123</v>
      </c>
      <c r="D4" s="101">
        <v>327.18</v>
      </c>
      <c r="E4" s="78">
        <f>D4/C4</f>
        <v>2.66</v>
      </c>
    </row>
    <row r="5" spans="1:5" ht="27">
      <c r="A5" s="102" t="s">
        <v>2704</v>
      </c>
      <c r="B5" s="46">
        <v>1464989</v>
      </c>
      <c r="C5" s="103">
        <v>1</v>
      </c>
      <c r="D5" s="104">
        <v>7500</v>
      </c>
      <c r="E5" s="105">
        <v>7500</v>
      </c>
    </row>
    <row r="6" spans="1:5" ht="27">
      <c r="A6" s="102" t="s">
        <v>2705</v>
      </c>
      <c r="B6" s="46">
        <v>1465720</v>
      </c>
      <c r="C6" s="103">
        <v>1</v>
      </c>
      <c r="D6" s="104">
        <v>3750</v>
      </c>
      <c r="E6" s="105">
        <v>3750</v>
      </c>
    </row>
    <row r="7" spans="1:5">
      <c r="A7" s="100" t="s">
        <v>2706</v>
      </c>
      <c r="B7" s="43">
        <v>2779132</v>
      </c>
      <c r="C7" s="49">
        <v>1</v>
      </c>
      <c r="D7" s="101">
        <v>30</v>
      </c>
      <c r="E7" s="78">
        <f>D7/C7</f>
        <v>30</v>
      </c>
    </row>
    <row r="8" spans="1:5">
      <c r="A8" s="100" t="s">
        <v>2707</v>
      </c>
      <c r="B8" s="74">
        <v>249098</v>
      </c>
      <c r="C8" s="75">
        <v>100</v>
      </c>
      <c r="D8" s="76">
        <v>40</v>
      </c>
      <c r="E8" s="78">
        <f>D8/C8</f>
        <v>0.4</v>
      </c>
    </row>
    <row r="9" spans="1:5">
      <c r="A9" s="100" t="s">
        <v>2708</v>
      </c>
      <c r="B9" s="74">
        <v>248367</v>
      </c>
      <c r="C9" s="75">
        <v>80</v>
      </c>
      <c r="D9" s="76">
        <v>33.6</v>
      </c>
      <c r="E9" s="78">
        <f>D9/C9</f>
        <v>0.42000000000000004</v>
      </c>
    </row>
    <row r="10" spans="1:5">
      <c r="A10" s="100" t="s">
        <v>2709</v>
      </c>
      <c r="B10" s="74">
        <v>248733</v>
      </c>
      <c r="C10" s="75">
        <v>100</v>
      </c>
      <c r="D10" s="76">
        <v>48</v>
      </c>
      <c r="E10" s="78">
        <f>D10/C10</f>
        <v>0.48</v>
      </c>
    </row>
    <row r="11" spans="1:5">
      <c r="A11" s="100" t="s">
        <v>2710</v>
      </c>
      <c r="B11" s="74">
        <v>1587711</v>
      </c>
      <c r="C11" s="75">
        <v>200</v>
      </c>
      <c r="D11" s="76">
        <v>774</v>
      </c>
      <c r="E11" s="78">
        <f>D11/C11</f>
        <v>3.87</v>
      </c>
    </row>
    <row r="12" spans="1:5">
      <c r="A12" s="100" t="s">
        <v>2711</v>
      </c>
      <c r="B12" s="74">
        <v>2766349</v>
      </c>
      <c r="C12" s="75">
        <v>43</v>
      </c>
      <c r="D12" s="76">
        <v>275.63</v>
      </c>
      <c r="E12" s="78">
        <f>D12/C12</f>
        <v>6.41</v>
      </c>
    </row>
    <row r="13" spans="1:5">
      <c r="A13" s="100" t="s">
        <v>2712</v>
      </c>
      <c r="B13" s="74">
        <v>741079</v>
      </c>
      <c r="C13" s="75">
        <v>170</v>
      </c>
      <c r="D13" s="76">
        <v>566.1</v>
      </c>
      <c r="E13" s="78">
        <f>D13/C13</f>
        <v>3.33</v>
      </c>
    </row>
    <row r="14" spans="1:5">
      <c r="A14" s="100" t="s">
        <v>2713</v>
      </c>
      <c r="B14" s="74">
        <v>740348</v>
      </c>
      <c r="C14" s="75">
        <v>150</v>
      </c>
      <c r="D14" s="76">
        <v>580.5</v>
      </c>
      <c r="E14" s="78">
        <f>D14/C14</f>
        <v>3.87</v>
      </c>
    </row>
    <row r="15" spans="1:5">
      <c r="A15" s="100" t="s">
        <v>2714</v>
      </c>
      <c r="B15" s="43">
        <v>2728364</v>
      </c>
      <c r="C15" s="49">
        <v>500</v>
      </c>
      <c r="D15" s="101">
        <v>40</v>
      </c>
      <c r="E15" s="78">
        <f>D15/C15</f>
        <v>0.08</v>
      </c>
    </row>
    <row r="16" spans="1:5">
      <c r="A16" s="100" t="s">
        <v>2715</v>
      </c>
      <c r="B16" s="43">
        <v>2657872</v>
      </c>
      <c r="C16" s="49">
        <v>480</v>
      </c>
      <c r="D16" s="101">
        <v>14.4</v>
      </c>
      <c r="E16" s="78">
        <f>D16/C16</f>
        <v>3.0000000000000002E-2</v>
      </c>
    </row>
    <row r="17" spans="1:5">
      <c r="A17" s="100" t="s">
        <v>2716</v>
      </c>
      <c r="B17" s="43" t="s">
        <v>2717</v>
      </c>
      <c r="C17" s="49">
        <v>5000</v>
      </c>
      <c r="D17" s="101">
        <v>550</v>
      </c>
      <c r="E17" s="78">
        <f>D17/C17</f>
        <v>0.11</v>
      </c>
    </row>
    <row r="18" spans="1:5">
      <c r="A18" s="100" t="s">
        <v>2718</v>
      </c>
      <c r="B18" s="43">
        <v>1718468</v>
      </c>
      <c r="C18" s="49">
        <v>2000</v>
      </c>
      <c r="D18" s="101">
        <v>40</v>
      </c>
      <c r="E18" s="78">
        <f>D18/C18</f>
        <v>0.02</v>
      </c>
    </row>
    <row r="19" spans="1:5">
      <c r="A19" s="100" t="s">
        <v>2719</v>
      </c>
      <c r="B19" s="43">
        <v>1718833</v>
      </c>
      <c r="C19" s="49">
        <v>2000</v>
      </c>
      <c r="D19" s="101">
        <v>40</v>
      </c>
      <c r="E19" s="78">
        <f>D19/C19</f>
        <v>0.02</v>
      </c>
    </row>
    <row r="20" spans="1:5">
      <c r="A20" s="100" t="s">
        <v>2720</v>
      </c>
      <c r="B20" s="43">
        <v>1719198</v>
      </c>
      <c r="C20" s="49">
        <v>2000</v>
      </c>
      <c r="D20" s="101">
        <v>40</v>
      </c>
      <c r="E20" s="78">
        <f>D20/C20</f>
        <v>0.02</v>
      </c>
    </row>
    <row r="21" spans="1:5">
      <c r="A21" s="100" t="s">
        <v>2721</v>
      </c>
      <c r="B21" s="74">
        <v>1898168</v>
      </c>
      <c r="C21" s="75">
        <v>200</v>
      </c>
      <c r="D21" s="76">
        <v>220</v>
      </c>
      <c r="E21" s="78">
        <f>D21/C21</f>
        <v>1.1000000000000001</v>
      </c>
    </row>
    <row r="22" spans="1:5">
      <c r="A22" s="100" t="s">
        <v>2722</v>
      </c>
      <c r="B22" s="74">
        <v>1898533</v>
      </c>
      <c r="C22" s="75">
        <v>200</v>
      </c>
      <c r="D22" s="76">
        <v>178</v>
      </c>
      <c r="E22" s="78">
        <f>D22/C22</f>
        <v>0.89</v>
      </c>
    </row>
    <row r="23" spans="1:5">
      <c r="A23" s="100" t="s">
        <v>2723</v>
      </c>
      <c r="B23" s="74">
        <v>1897802</v>
      </c>
      <c r="C23" s="75">
        <v>800</v>
      </c>
      <c r="D23" s="76">
        <v>840</v>
      </c>
      <c r="E23" s="78">
        <f>D23/C23</f>
        <v>1.05</v>
      </c>
    </row>
    <row r="24" spans="1:5">
      <c r="A24" s="100" t="s">
        <v>2724</v>
      </c>
      <c r="B24" s="74">
        <v>1897072</v>
      </c>
      <c r="C24" s="75">
        <v>500</v>
      </c>
      <c r="D24" s="76">
        <v>515</v>
      </c>
      <c r="E24" s="78">
        <f>D24/C24</f>
        <v>1.03</v>
      </c>
    </row>
    <row r="25" spans="1:5">
      <c r="A25" s="100" t="s">
        <v>2725</v>
      </c>
      <c r="B25" s="74">
        <v>1897437</v>
      </c>
      <c r="C25" s="75">
        <v>500</v>
      </c>
      <c r="D25" s="76">
        <v>365</v>
      </c>
      <c r="E25" s="78">
        <f>D25/C25</f>
        <v>0.73</v>
      </c>
    </row>
    <row r="26" spans="1:5">
      <c r="A26" s="100" t="s">
        <v>2726</v>
      </c>
      <c r="B26" s="43">
        <v>2760140</v>
      </c>
      <c r="C26" s="49">
        <v>88</v>
      </c>
      <c r="D26" s="101">
        <v>38.72</v>
      </c>
      <c r="E26" s="78">
        <f>D26/C26</f>
        <v>0.44</v>
      </c>
    </row>
    <row r="27" spans="1:5">
      <c r="A27" s="100" t="s">
        <v>2727</v>
      </c>
      <c r="B27" s="43">
        <v>2760505</v>
      </c>
      <c r="C27" s="49">
        <v>100</v>
      </c>
      <c r="D27" s="101">
        <v>52</v>
      </c>
      <c r="E27" s="78">
        <f>D27/C27</f>
        <v>0.52</v>
      </c>
    </row>
    <row r="28" spans="1:5">
      <c r="A28" s="100" t="s">
        <v>2728</v>
      </c>
      <c r="B28" s="74">
        <v>2658602</v>
      </c>
      <c r="C28" s="75">
        <v>43</v>
      </c>
      <c r="D28" s="76">
        <v>9.89</v>
      </c>
      <c r="E28" s="78">
        <f>D28/C28</f>
        <v>0.23</v>
      </c>
    </row>
    <row r="29" spans="1:5">
      <c r="A29" s="100" t="s">
        <v>2728</v>
      </c>
      <c r="B29" s="43">
        <v>2658602</v>
      </c>
      <c r="C29" s="49">
        <v>43</v>
      </c>
      <c r="D29" s="101">
        <v>9.89</v>
      </c>
      <c r="E29" s="78">
        <f>D29/C29</f>
        <v>0.23</v>
      </c>
    </row>
    <row r="30" spans="1:5">
      <c r="A30" s="100" t="s">
        <v>2729</v>
      </c>
      <c r="B30" s="49" t="s">
        <v>2730</v>
      </c>
      <c r="C30" s="49">
        <v>200</v>
      </c>
      <c r="D30" s="101">
        <v>38</v>
      </c>
      <c r="E30" s="78">
        <f>D30/C30</f>
        <v>0.19</v>
      </c>
    </row>
    <row r="31" spans="1:5" ht="27">
      <c r="A31" s="100" t="s">
        <v>2731</v>
      </c>
      <c r="B31" s="43">
        <v>2122791</v>
      </c>
      <c r="C31" s="49">
        <v>1</v>
      </c>
      <c r="D31" s="101">
        <v>108.9</v>
      </c>
      <c r="E31" s="78">
        <f>D31/C31</f>
        <v>108.9</v>
      </c>
    </row>
    <row r="32" spans="1:5">
      <c r="A32" s="100" t="s">
        <v>2732</v>
      </c>
      <c r="B32" s="43">
        <v>2500452</v>
      </c>
      <c r="C32" s="49">
        <v>34</v>
      </c>
      <c r="D32" s="101">
        <v>1211.08</v>
      </c>
      <c r="E32" s="78">
        <f>D32/C32</f>
        <v>35.619999999999997</v>
      </c>
    </row>
    <row r="33" spans="1:5">
      <c r="A33" s="100" t="s">
        <v>2733</v>
      </c>
      <c r="B33" s="43">
        <v>1992400</v>
      </c>
      <c r="C33" s="49">
        <v>1</v>
      </c>
      <c r="D33" s="101">
        <v>29.7</v>
      </c>
      <c r="E33" s="78">
        <f>D33/C33</f>
        <v>29.7</v>
      </c>
    </row>
    <row r="34" spans="1:5">
      <c r="A34" s="100" t="s">
        <v>2734</v>
      </c>
      <c r="B34" s="43">
        <v>2457719</v>
      </c>
      <c r="C34" s="49">
        <v>5</v>
      </c>
      <c r="D34" s="101">
        <v>178.1</v>
      </c>
      <c r="E34" s="78">
        <f>D34/C34</f>
        <v>35.619999999999997</v>
      </c>
    </row>
    <row r="35" spans="1:5" ht="27">
      <c r="A35" s="100" t="s">
        <v>2735</v>
      </c>
      <c r="B35" s="43">
        <v>2402568</v>
      </c>
      <c r="C35" s="49">
        <v>1</v>
      </c>
      <c r="D35" s="101">
        <v>15.27</v>
      </c>
      <c r="E35" s="78">
        <f>D35/C35</f>
        <v>15.27</v>
      </c>
    </row>
    <row r="36" spans="1:5">
      <c r="A36" s="100" t="s">
        <v>2736</v>
      </c>
      <c r="B36" s="74">
        <v>234488</v>
      </c>
      <c r="C36" s="75">
        <v>20</v>
      </c>
      <c r="D36" s="76">
        <v>6.6</v>
      </c>
      <c r="E36" s="78">
        <f>D36/C36</f>
        <v>0.32999999999999996</v>
      </c>
    </row>
    <row r="37" spans="1:5">
      <c r="A37" s="100" t="s">
        <v>2737</v>
      </c>
      <c r="B37" s="74">
        <v>236314</v>
      </c>
      <c r="C37" s="75">
        <v>80</v>
      </c>
      <c r="D37" s="76">
        <v>2.4</v>
      </c>
      <c r="E37" s="78">
        <f>D37/C37</f>
        <v>0.03</v>
      </c>
    </row>
    <row r="38" spans="1:5">
      <c r="A38" s="100" t="s">
        <v>2738</v>
      </c>
      <c r="B38" s="74">
        <v>235584</v>
      </c>
      <c r="C38" s="75">
        <v>90</v>
      </c>
      <c r="D38" s="76">
        <v>5.4</v>
      </c>
      <c r="E38" s="78">
        <f>D38/C38</f>
        <v>6.0000000000000005E-2</v>
      </c>
    </row>
    <row r="39" spans="1:5">
      <c r="A39" s="100" t="s">
        <v>2739</v>
      </c>
      <c r="B39" s="74">
        <v>235949</v>
      </c>
      <c r="C39" s="75">
        <v>90</v>
      </c>
      <c r="D39" s="76">
        <v>4.5</v>
      </c>
      <c r="E39" s="78">
        <f>D39/C39</f>
        <v>0.05</v>
      </c>
    </row>
    <row r="40" spans="1:5">
      <c r="A40" s="100" t="s">
        <v>2740</v>
      </c>
      <c r="B40" s="43">
        <v>2738591</v>
      </c>
      <c r="C40" s="49">
        <v>1</v>
      </c>
      <c r="D40" s="101">
        <v>59.66</v>
      </c>
      <c r="E40" s="78">
        <f>D40/C40</f>
        <v>59.66</v>
      </c>
    </row>
    <row r="41" spans="1:5" ht="27">
      <c r="A41" s="100" t="s">
        <v>2741</v>
      </c>
      <c r="B41" s="43">
        <v>2440553</v>
      </c>
      <c r="C41" s="49">
        <v>1</v>
      </c>
      <c r="D41" s="101">
        <v>30.71</v>
      </c>
      <c r="E41" s="78">
        <f>D41/C41</f>
        <v>30.71</v>
      </c>
    </row>
    <row r="42" spans="1:5" ht="27">
      <c r="A42" s="100" t="s">
        <v>2741</v>
      </c>
      <c r="B42" s="43">
        <v>2440553</v>
      </c>
      <c r="C42" s="49">
        <v>1</v>
      </c>
      <c r="D42" s="101">
        <v>30.71</v>
      </c>
      <c r="E42" s="78">
        <f>D42/C42</f>
        <v>30.71</v>
      </c>
    </row>
    <row r="43" spans="1:5" ht="27">
      <c r="A43" s="100" t="s">
        <v>2741</v>
      </c>
      <c r="B43" s="43">
        <v>2440553</v>
      </c>
      <c r="C43" s="49">
        <v>1</v>
      </c>
      <c r="D43" s="101">
        <v>30.71</v>
      </c>
      <c r="E43" s="78">
        <f>D43/C43</f>
        <v>30.71</v>
      </c>
    </row>
    <row r="44" spans="1:5">
      <c r="A44" s="100" t="s">
        <v>2742</v>
      </c>
      <c r="B44" s="49" t="s">
        <v>2743</v>
      </c>
      <c r="C44" s="49">
        <v>1</v>
      </c>
      <c r="D44" s="101">
        <v>83.84</v>
      </c>
      <c r="E44" s="78">
        <f>D44/C44</f>
        <v>83.84</v>
      </c>
    </row>
    <row r="45" spans="1:5">
      <c r="A45" s="100" t="s">
        <v>2744</v>
      </c>
      <c r="B45" s="49" t="s">
        <v>2745</v>
      </c>
      <c r="C45" s="49">
        <v>2</v>
      </c>
      <c r="D45" s="101">
        <v>157.5</v>
      </c>
      <c r="E45" s="78">
        <f>D45/C45</f>
        <v>78.75</v>
      </c>
    </row>
    <row r="46" spans="1:5">
      <c r="A46" s="100" t="s">
        <v>2746</v>
      </c>
      <c r="B46" s="49" t="s">
        <v>2747</v>
      </c>
      <c r="C46" s="49">
        <v>1</v>
      </c>
      <c r="D46" s="101">
        <v>429.28</v>
      </c>
      <c r="E46" s="78">
        <f>D46/C46</f>
        <v>429.28</v>
      </c>
    </row>
    <row r="47" spans="1:5">
      <c r="A47" s="100" t="s">
        <v>2748</v>
      </c>
      <c r="B47" s="49" t="s">
        <v>2749</v>
      </c>
      <c r="C47" s="49">
        <v>22</v>
      </c>
      <c r="D47" s="101">
        <v>16597.240000000002</v>
      </c>
      <c r="E47" s="78">
        <f>D47/C47</f>
        <v>754.42000000000007</v>
      </c>
    </row>
    <row r="48" spans="1:5">
      <c r="A48" s="100" t="s">
        <v>2750</v>
      </c>
      <c r="B48" s="49" t="s">
        <v>2751</v>
      </c>
      <c r="C48" s="49">
        <v>116</v>
      </c>
      <c r="D48" s="101">
        <v>6004.16</v>
      </c>
      <c r="E48" s="78">
        <f>D48/C48</f>
        <v>51.76</v>
      </c>
    </row>
    <row r="49" spans="1:5">
      <c r="A49" s="100" t="s">
        <v>2752</v>
      </c>
      <c r="B49" s="74">
        <v>2780958</v>
      </c>
      <c r="C49" s="75">
        <v>155</v>
      </c>
      <c r="D49" s="76">
        <v>82.15</v>
      </c>
      <c r="E49" s="78">
        <f>D49/C49</f>
        <v>0.53</v>
      </c>
    </row>
    <row r="50" spans="1:5">
      <c r="A50" s="100" t="s">
        <v>2753</v>
      </c>
      <c r="B50" s="43">
        <v>2045725</v>
      </c>
      <c r="C50" s="49">
        <v>2</v>
      </c>
      <c r="D50" s="101">
        <v>525</v>
      </c>
      <c r="E50" s="78">
        <f>D50/C50</f>
        <v>262.5</v>
      </c>
    </row>
    <row r="51" spans="1:5" ht="27">
      <c r="A51" s="100" t="s">
        <v>2754</v>
      </c>
      <c r="B51" s="43">
        <v>2449683</v>
      </c>
      <c r="C51" s="49">
        <v>1</v>
      </c>
      <c r="D51" s="101">
        <v>13.37</v>
      </c>
      <c r="E51" s="78">
        <f>D51/C51</f>
        <v>13.37</v>
      </c>
    </row>
    <row r="52" spans="1:5">
      <c r="A52" s="100" t="s">
        <v>2755</v>
      </c>
      <c r="B52" s="43">
        <v>2713023</v>
      </c>
      <c r="C52" s="49">
        <v>5</v>
      </c>
      <c r="D52" s="101">
        <v>1404.4</v>
      </c>
      <c r="E52" s="78">
        <f>D52/C52</f>
        <v>280.88</v>
      </c>
    </row>
    <row r="53" spans="1:5">
      <c r="A53" s="100" t="s">
        <v>2755</v>
      </c>
      <c r="B53" s="43">
        <v>2713023</v>
      </c>
      <c r="C53" s="49">
        <v>5</v>
      </c>
      <c r="D53" s="101">
        <v>1404.4</v>
      </c>
      <c r="E53" s="78">
        <f>D53/C53</f>
        <v>280.88</v>
      </c>
    </row>
    <row r="54" spans="1:5">
      <c r="A54" s="100" t="s">
        <v>2756</v>
      </c>
      <c r="B54" s="49" t="s">
        <v>2757</v>
      </c>
      <c r="C54" s="49">
        <v>30</v>
      </c>
      <c r="D54" s="101">
        <v>64.5</v>
      </c>
      <c r="E54" s="78">
        <f>D54/C54</f>
        <v>2.15</v>
      </c>
    </row>
    <row r="55" spans="1:5">
      <c r="A55" s="100" t="s">
        <v>2758</v>
      </c>
      <c r="B55" s="49" t="s">
        <v>2759</v>
      </c>
      <c r="C55" s="49">
        <v>4</v>
      </c>
      <c r="D55" s="101">
        <v>14.24</v>
      </c>
      <c r="E55" s="78">
        <f>D55/C55</f>
        <v>3.56</v>
      </c>
    </row>
    <row r="56" spans="1:5">
      <c r="A56" s="100" t="s">
        <v>2760</v>
      </c>
      <c r="B56" s="49" t="s">
        <v>2761</v>
      </c>
      <c r="C56" s="49">
        <v>3</v>
      </c>
      <c r="D56" s="101">
        <v>1.32</v>
      </c>
      <c r="E56" s="78">
        <f>D56/C56</f>
        <v>0.44</v>
      </c>
    </row>
    <row r="57" spans="1:5">
      <c r="A57" s="100" t="s">
        <v>2762</v>
      </c>
      <c r="B57" s="43">
        <v>180067</v>
      </c>
      <c r="C57" s="49">
        <v>28</v>
      </c>
      <c r="D57" s="101">
        <v>71.12</v>
      </c>
      <c r="E57" s="78">
        <f>D57/C57</f>
        <v>2.54</v>
      </c>
    </row>
    <row r="58" spans="1:5">
      <c r="A58" s="100" t="s">
        <v>2763</v>
      </c>
      <c r="B58" s="43">
        <v>2582632</v>
      </c>
      <c r="C58" s="49">
        <v>5</v>
      </c>
      <c r="D58" s="101">
        <v>26</v>
      </c>
      <c r="E58" s="78">
        <f>D58/C58</f>
        <v>5.2</v>
      </c>
    </row>
    <row r="59" spans="1:5">
      <c r="A59" s="100" t="s">
        <v>2764</v>
      </c>
      <c r="B59" s="43">
        <v>2600894</v>
      </c>
      <c r="C59" s="49">
        <v>5</v>
      </c>
      <c r="D59" s="101">
        <v>26</v>
      </c>
      <c r="E59" s="78">
        <f>D59/C59</f>
        <v>5.2</v>
      </c>
    </row>
    <row r="60" spans="1:5">
      <c r="A60" s="100" t="s">
        <v>2765</v>
      </c>
      <c r="B60" s="43">
        <v>203808</v>
      </c>
      <c r="C60" s="49">
        <v>10</v>
      </c>
      <c r="D60" s="101">
        <v>40.5</v>
      </c>
      <c r="E60" s="78">
        <f>D60/C60</f>
        <v>4.05</v>
      </c>
    </row>
    <row r="61" spans="1:5">
      <c r="A61" s="100" t="s">
        <v>2766</v>
      </c>
      <c r="B61" s="43">
        <v>1886845</v>
      </c>
      <c r="C61" s="49">
        <v>2000</v>
      </c>
      <c r="D61" s="101">
        <v>1540</v>
      </c>
      <c r="E61" s="78">
        <f>D61/C61</f>
        <v>0.77</v>
      </c>
    </row>
    <row r="62" spans="1:5">
      <c r="A62" s="100" t="s">
        <v>2767</v>
      </c>
      <c r="B62" s="49" t="s">
        <v>2768</v>
      </c>
      <c r="C62" s="49">
        <v>3</v>
      </c>
      <c r="D62" s="101">
        <v>89.97</v>
      </c>
      <c r="E62" s="78">
        <f>D62/C62</f>
        <v>29.99</v>
      </c>
    </row>
    <row r="63" spans="1:5" ht="27">
      <c r="A63" s="100" t="s">
        <v>2769</v>
      </c>
      <c r="B63" s="49" t="s">
        <v>2770</v>
      </c>
      <c r="C63" s="49">
        <v>26</v>
      </c>
      <c r="D63" s="101">
        <v>2621.3200000000002</v>
      </c>
      <c r="E63" s="78">
        <f>D63/C63</f>
        <v>100.82000000000001</v>
      </c>
    </row>
    <row r="64" spans="1:5">
      <c r="A64" s="100" t="s">
        <v>2771</v>
      </c>
      <c r="B64" s="49" t="s">
        <v>2772</v>
      </c>
      <c r="C64" s="49">
        <v>11</v>
      </c>
      <c r="D64" s="101">
        <v>1639.99</v>
      </c>
      <c r="E64" s="78">
        <f>D64/C64</f>
        <v>149.09</v>
      </c>
    </row>
    <row r="65" spans="1:5" ht="27">
      <c r="A65" s="100" t="s">
        <v>2773</v>
      </c>
      <c r="B65" s="43">
        <v>88026</v>
      </c>
      <c r="C65" s="49">
        <v>14</v>
      </c>
      <c r="D65" s="101">
        <v>3951.22</v>
      </c>
      <c r="E65" s="78">
        <f>D65/C65</f>
        <v>282.22999999999996</v>
      </c>
    </row>
    <row r="66" spans="1:5" ht="27">
      <c r="A66" s="100" t="s">
        <v>2774</v>
      </c>
      <c r="B66" s="43">
        <v>88756</v>
      </c>
      <c r="C66" s="49">
        <v>45</v>
      </c>
      <c r="D66" s="101">
        <v>5060.7</v>
      </c>
      <c r="E66" s="78">
        <f>D66/C66</f>
        <v>112.46</v>
      </c>
    </row>
    <row r="67" spans="1:5" ht="27">
      <c r="A67" s="100" t="s">
        <v>2775</v>
      </c>
      <c r="B67" s="43">
        <v>1994226</v>
      </c>
      <c r="C67" s="49">
        <v>3</v>
      </c>
      <c r="D67" s="101">
        <v>897.9</v>
      </c>
      <c r="E67" s="78">
        <f>D67/C67</f>
        <v>299.3</v>
      </c>
    </row>
    <row r="68" spans="1:5" ht="27">
      <c r="A68" s="100" t="s">
        <v>2776</v>
      </c>
      <c r="B68" s="43">
        <v>2088094</v>
      </c>
      <c r="C68" s="49">
        <v>5</v>
      </c>
      <c r="D68" s="101">
        <v>1496.5</v>
      </c>
      <c r="E68" s="78">
        <f>D68/C68</f>
        <v>299.3</v>
      </c>
    </row>
    <row r="69" spans="1:5">
      <c r="A69" s="100" t="s">
        <v>2777</v>
      </c>
      <c r="B69" s="43" t="s">
        <v>2778</v>
      </c>
      <c r="C69" s="49">
        <v>5</v>
      </c>
      <c r="D69" s="101">
        <v>2491.15</v>
      </c>
      <c r="E69" s="78">
        <f>D69/C69</f>
        <v>498.23</v>
      </c>
    </row>
    <row r="70" spans="1:5" ht="27">
      <c r="A70" s="100" t="s">
        <v>2779</v>
      </c>
      <c r="B70" s="43">
        <v>2025272</v>
      </c>
      <c r="C70" s="49">
        <v>1</v>
      </c>
      <c r="D70" s="101">
        <v>235.65</v>
      </c>
      <c r="E70" s="78">
        <f>D70/C70</f>
        <v>235.65</v>
      </c>
    </row>
    <row r="71" spans="1:5" ht="27">
      <c r="A71" s="100" t="s">
        <v>2780</v>
      </c>
      <c r="B71" s="43">
        <v>1920812</v>
      </c>
      <c r="C71" s="49">
        <v>1</v>
      </c>
      <c r="D71" s="101">
        <v>141.96</v>
      </c>
      <c r="E71" s="78">
        <f>D71/C71</f>
        <v>141.96</v>
      </c>
    </row>
    <row r="72" spans="1:5">
      <c r="A72" s="100" t="s">
        <v>2781</v>
      </c>
      <c r="B72" s="43" t="s">
        <v>2782</v>
      </c>
      <c r="C72" s="49">
        <v>16</v>
      </c>
      <c r="D72" s="101">
        <v>2385.44</v>
      </c>
      <c r="E72" s="78">
        <f>D72/C72</f>
        <v>149.09</v>
      </c>
    </row>
    <row r="73" spans="1:5">
      <c r="A73" s="100" t="s">
        <v>2783</v>
      </c>
      <c r="B73" s="43" t="s">
        <v>2784</v>
      </c>
      <c r="C73" s="49">
        <v>36</v>
      </c>
      <c r="D73" s="101">
        <v>5110.5600000000004</v>
      </c>
      <c r="E73" s="78">
        <f>D73/C73</f>
        <v>141.96</v>
      </c>
    </row>
    <row r="74" spans="1:5">
      <c r="A74" s="100" t="s">
        <v>2783</v>
      </c>
      <c r="B74" s="43">
        <v>2125713</v>
      </c>
      <c r="C74" s="49">
        <v>1</v>
      </c>
      <c r="D74" s="101">
        <v>141.96</v>
      </c>
      <c r="E74" s="78">
        <f>D74/C74</f>
        <v>141.96</v>
      </c>
    </row>
    <row r="75" spans="1:5">
      <c r="A75" s="100" t="s">
        <v>2785</v>
      </c>
      <c r="B75" s="43" t="s">
        <v>2786</v>
      </c>
      <c r="C75" s="49">
        <v>1</v>
      </c>
      <c r="D75" s="101">
        <v>141.96</v>
      </c>
      <c r="E75" s="78">
        <f>D75/C75</f>
        <v>141.96</v>
      </c>
    </row>
    <row r="76" spans="1:5">
      <c r="A76" s="100" t="s">
        <v>2787</v>
      </c>
      <c r="B76" s="43" t="s">
        <v>2788</v>
      </c>
      <c r="C76" s="49">
        <v>108</v>
      </c>
      <c r="D76" s="101">
        <v>15331.68</v>
      </c>
      <c r="E76" s="78">
        <f>D76/C76</f>
        <v>141.96</v>
      </c>
    </row>
    <row r="77" spans="1:5" ht="27">
      <c r="A77" s="100" t="s">
        <v>2789</v>
      </c>
      <c r="B77" s="43">
        <v>2086633</v>
      </c>
      <c r="C77" s="49">
        <v>10</v>
      </c>
      <c r="D77" s="101">
        <v>4982.3</v>
      </c>
      <c r="E77" s="78">
        <f>D77/C77</f>
        <v>498.23</v>
      </c>
    </row>
    <row r="78" spans="1:5" ht="27">
      <c r="A78" s="100" t="s">
        <v>2790</v>
      </c>
      <c r="B78" s="43">
        <v>1716277</v>
      </c>
      <c r="C78" s="49">
        <v>6</v>
      </c>
      <c r="D78" s="101">
        <v>474.78</v>
      </c>
      <c r="E78" s="78">
        <f>D78/C78</f>
        <v>79.13</v>
      </c>
    </row>
    <row r="79" spans="1:5">
      <c r="A79" s="100" t="s">
        <v>2791</v>
      </c>
      <c r="B79" s="43">
        <v>2346685</v>
      </c>
      <c r="C79" s="49">
        <v>25</v>
      </c>
      <c r="D79" s="101">
        <v>591.5</v>
      </c>
      <c r="E79" s="78">
        <f>D79/C79</f>
        <v>23.66</v>
      </c>
    </row>
    <row r="80" spans="1:5">
      <c r="A80" s="100" t="s">
        <v>2792</v>
      </c>
      <c r="B80" s="43">
        <v>2347050</v>
      </c>
      <c r="C80" s="49">
        <v>18</v>
      </c>
      <c r="D80" s="101">
        <v>1650.78</v>
      </c>
      <c r="E80" s="78">
        <f>D80/C80</f>
        <v>91.71</v>
      </c>
    </row>
    <row r="81" spans="1:5">
      <c r="A81" s="100" t="s">
        <v>2793</v>
      </c>
      <c r="B81" s="43">
        <v>753862</v>
      </c>
      <c r="C81" s="49">
        <v>27</v>
      </c>
      <c r="D81" s="101">
        <v>659.07</v>
      </c>
      <c r="E81" s="78">
        <f>D81/C81</f>
        <v>24.41</v>
      </c>
    </row>
    <row r="82" spans="1:5">
      <c r="A82" s="100" t="s">
        <v>2794</v>
      </c>
      <c r="B82" s="43">
        <v>2387958</v>
      </c>
      <c r="C82" s="49">
        <v>15</v>
      </c>
      <c r="D82" s="101">
        <v>366.15</v>
      </c>
      <c r="E82" s="78">
        <f>D82/C82</f>
        <v>24.41</v>
      </c>
    </row>
    <row r="83" spans="1:5">
      <c r="A83" s="100" t="s">
        <v>2795</v>
      </c>
      <c r="B83" s="49" t="s">
        <v>2796</v>
      </c>
      <c r="C83" s="49">
        <v>1</v>
      </c>
      <c r="D83" s="101">
        <v>2529.41</v>
      </c>
      <c r="E83" s="78">
        <f>D83/C83</f>
        <v>2529.41</v>
      </c>
    </row>
    <row r="84" spans="1:5">
      <c r="A84" s="100" t="s">
        <v>2797</v>
      </c>
      <c r="B84" s="43">
        <v>2351433</v>
      </c>
      <c r="C84" s="49">
        <v>1</v>
      </c>
      <c r="D84" s="101">
        <v>44.62</v>
      </c>
      <c r="E84" s="78">
        <f>D84/C84</f>
        <v>44.62</v>
      </c>
    </row>
    <row r="85" spans="1:5">
      <c r="A85" s="100" t="s">
        <v>2798</v>
      </c>
      <c r="B85" s="43">
        <v>835312</v>
      </c>
      <c r="C85" s="49">
        <v>17</v>
      </c>
      <c r="D85" s="101">
        <v>254.83</v>
      </c>
      <c r="E85" s="78">
        <f>D85/C85</f>
        <v>14.99</v>
      </c>
    </row>
    <row r="86" spans="1:5">
      <c r="A86" s="100" t="s">
        <v>2799</v>
      </c>
      <c r="B86" s="43">
        <v>1968660</v>
      </c>
      <c r="C86" s="49">
        <v>1</v>
      </c>
      <c r="D86" s="101">
        <v>14.18</v>
      </c>
      <c r="E86" s="78">
        <f>D86/C86</f>
        <v>14.18</v>
      </c>
    </row>
    <row r="87" spans="1:5">
      <c r="A87" s="100" t="s">
        <v>2800</v>
      </c>
      <c r="B87" s="43">
        <v>2351068</v>
      </c>
      <c r="C87" s="49">
        <v>29</v>
      </c>
      <c r="D87" s="101">
        <v>1035.01</v>
      </c>
      <c r="E87" s="78">
        <f>D87/C87</f>
        <v>35.69</v>
      </c>
    </row>
    <row r="88" spans="1:5">
      <c r="A88" s="100" t="s">
        <v>2801</v>
      </c>
      <c r="B88" s="49" t="s">
        <v>2802</v>
      </c>
      <c r="C88" s="49">
        <v>6</v>
      </c>
      <c r="D88" s="101">
        <v>164.16</v>
      </c>
      <c r="E88" s="78">
        <f>D88/C88</f>
        <v>27.36</v>
      </c>
    </row>
    <row r="89" spans="1:5" ht="27">
      <c r="A89" s="100" t="s">
        <v>2803</v>
      </c>
      <c r="B89" s="49" t="s">
        <v>2804</v>
      </c>
      <c r="C89" s="49">
        <v>5</v>
      </c>
      <c r="D89" s="101">
        <v>205.9</v>
      </c>
      <c r="E89" s="78">
        <f>D89/C89</f>
        <v>41.18</v>
      </c>
    </row>
    <row r="90" spans="1:5">
      <c r="A90" s="100" t="s">
        <v>2805</v>
      </c>
      <c r="B90" s="43">
        <v>2351798</v>
      </c>
      <c r="C90" s="49">
        <v>2</v>
      </c>
      <c r="D90" s="101">
        <v>123.28</v>
      </c>
      <c r="E90" s="78">
        <f>D90/C90</f>
        <v>61.64</v>
      </c>
    </row>
    <row r="91" spans="1:5">
      <c r="A91" s="100" t="s">
        <v>2806</v>
      </c>
      <c r="B91" s="43">
        <v>834582</v>
      </c>
      <c r="C91" s="49">
        <v>10</v>
      </c>
      <c r="D91" s="101">
        <v>172.5</v>
      </c>
      <c r="E91" s="78">
        <f>D91/C91</f>
        <v>17.25</v>
      </c>
    </row>
    <row r="92" spans="1:5">
      <c r="A92" s="100" t="s">
        <v>2807</v>
      </c>
      <c r="B92" s="43">
        <v>824720</v>
      </c>
      <c r="C92" s="49">
        <v>10</v>
      </c>
      <c r="D92" s="101">
        <v>130</v>
      </c>
      <c r="E92" s="78">
        <f>D92/C92</f>
        <v>13</v>
      </c>
    </row>
    <row r="93" spans="1:5">
      <c r="A93" s="100" t="s">
        <v>2808</v>
      </c>
      <c r="B93" s="43">
        <v>835677</v>
      </c>
      <c r="C93" s="49">
        <v>16</v>
      </c>
      <c r="D93" s="101">
        <v>218.88</v>
      </c>
      <c r="E93" s="78">
        <f>D93/C93</f>
        <v>13.68</v>
      </c>
    </row>
    <row r="94" spans="1:5">
      <c r="A94" s="100" t="s">
        <v>2809</v>
      </c>
      <c r="B94" s="43">
        <v>834947</v>
      </c>
      <c r="C94" s="49">
        <v>5</v>
      </c>
      <c r="D94" s="101">
        <v>458.55</v>
      </c>
      <c r="E94" s="78">
        <f>D94/C94</f>
        <v>91.710000000000008</v>
      </c>
    </row>
    <row r="95" spans="1:5">
      <c r="A95" s="100" t="s">
        <v>2810</v>
      </c>
      <c r="B95" s="49" t="s">
        <v>2811</v>
      </c>
      <c r="C95" s="49">
        <v>5</v>
      </c>
      <c r="D95" s="101">
        <v>404.25</v>
      </c>
      <c r="E95" s="78">
        <f>D95/C95</f>
        <v>80.849999999999994</v>
      </c>
    </row>
    <row r="96" spans="1:5">
      <c r="A96" s="100" t="s">
        <v>2812</v>
      </c>
      <c r="B96" s="49" t="s">
        <v>2813</v>
      </c>
      <c r="C96" s="49">
        <v>8</v>
      </c>
      <c r="D96" s="101">
        <v>613.20000000000005</v>
      </c>
      <c r="E96" s="78">
        <f>D96/C96</f>
        <v>76.650000000000006</v>
      </c>
    </row>
    <row r="97" spans="1:5">
      <c r="A97" s="100" t="s">
        <v>2814</v>
      </c>
      <c r="B97" s="49" t="s">
        <v>2815</v>
      </c>
      <c r="C97" s="49">
        <v>1</v>
      </c>
      <c r="D97" s="101">
        <v>91.94</v>
      </c>
      <c r="E97" s="78">
        <f>D97/C97</f>
        <v>91.94</v>
      </c>
    </row>
    <row r="98" spans="1:5">
      <c r="A98" s="100" t="s">
        <v>2816</v>
      </c>
      <c r="B98" s="43">
        <v>2035499</v>
      </c>
      <c r="C98" s="49">
        <v>8</v>
      </c>
      <c r="D98" s="101">
        <v>40</v>
      </c>
      <c r="E98" s="78">
        <f>D98/C98</f>
        <v>5</v>
      </c>
    </row>
    <row r="99" spans="1:5">
      <c r="A99" s="100" t="s">
        <v>2817</v>
      </c>
      <c r="B99" s="43">
        <v>55519</v>
      </c>
      <c r="C99" s="49">
        <v>79</v>
      </c>
      <c r="D99" s="101">
        <v>398.95</v>
      </c>
      <c r="E99" s="78">
        <f>D99/C99</f>
        <v>5.05</v>
      </c>
    </row>
    <row r="100" spans="1:5">
      <c r="A100" s="100" t="s">
        <v>2818</v>
      </c>
      <c r="B100" s="43">
        <v>51502</v>
      </c>
      <c r="C100" s="49">
        <v>23</v>
      </c>
      <c r="D100" s="101">
        <v>115</v>
      </c>
      <c r="E100" s="78">
        <f>D100/C100</f>
        <v>5</v>
      </c>
    </row>
    <row r="101" spans="1:5">
      <c r="A101" s="100" t="s">
        <v>2819</v>
      </c>
      <c r="B101" s="43">
        <v>51136</v>
      </c>
      <c r="C101" s="49">
        <v>68</v>
      </c>
      <c r="D101" s="101">
        <v>241.4</v>
      </c>
      <c r="E101" s="78">
        <f>D101/C101</f>
        <v>3.5500000000000003</v>
      </c>
    </row>
    <row r="102" spans="1:5" ht="27">
      <c r="A102" s="100" t="s">
        <v>2820</v>
      </c>
      <c r="B102" s="43">
        <v>2429961</v>
      </c>
      <c r="C102" s="49">
        <v>1</v>
      </c>
      <c r="D102" s="101">
        <v>489.7</v>
      </c>
      <c r="E102" s="78">
        <f>D102/C102</f>
        <v>489.7</v>
      </c>
    </row>
    <row r="103" spans="1:5">
      <c r="A103" s="100" t="s">
        <v>2821</v>
      </c>
      <c r="B103" s="43">
        <v>653787</v>
      </c>
      <c r="C103" s="49">
        <v>8</v>
      </c>
      <c r="D103" s="101">
        <v>100.32</v>
      </c>
      <c r="E103" s="78">
        <f>D103/C103</f>
        <v>12.54</v>
      </c>
    </row>
    <row r="104" spans="1:5">
      <c r="A104" s="100" t="s">
        <v>2822</v>
      </c>
      <c r="B104" s="43">
        <v>655613</v>
      </c>
      <c r="C104" s="49">
        <v>2</v>
      </c>
      <c r="D104" s="101">
        <v>18.82</v>
      </c>
      <c r="E104" s="78">
        <f>D104/C104</f>
        <v>9.41</v>
      </c>
    </row>
    <row r="105" spans="1:5">
      <c r="A105" s="100" t="s">
        <v>2823</v>
      </c>
      <c r="B105" s="43">
        <v>654883</v>
      </c>
      <c r="C105" s="49">
        <v>3</v>
      </c>
      <c r="D105" s="101">
        <v>242.01</v>
      </c>
      <c r="E105" s="78">
        <f>D105/C105</f>
        <v>80.67</v>
      </c>
    </row>
    <row r="106" spans="1:5">
      <c r="A106" s="100" t="s">
        <v>2824</v>
      </c>
      <c r="B106" s="43">
        <v>657439</v>
      </c>
      <c r="C106" s="49">
        <v>1</v>
      </c>
      <c r="D106" s="101">
        <v>91.71</v>
      </c>
      <c r="E106" s="78">
        <f>D106/C106</f>
        <v>91.71</v>
      </c>
    </row>
    <row r="107" spans="1:5">
      <c r="A107" s="100" t="s">
        <v>2825</v>
      </c>
      <c r="B107" s="43">
        <v>654152</v>
      </c>
      <c r="C107" s="49">
        <v>7</v>
      </c>
      <c r="D107" s="101">
        <v>276.36</v>
      </c>
      <c r="E107" s="78">
        <f>D107/C107</f>
        <v>39.480000000000004</v>
      </c>
    </row>
    <row r="108" spans="1:5">
      <c r="A108" s="100" t="s">
        <v>2826</v>
      </c>
      <c r="B108" s="43">
        <v>603748</v>
      </c>
      <c r="C108" s="49">
        <v>9</v>
      </c>
      <c r="D108" s="101">
        <v>67.05</v>
      </c>
      <c r="E108" s="78">
        <f>D108/C108</f>
        <v>7.4499999999999993</v>
      </c>
    </row>
    <row r="109" spans="1:5">
      <c r="A109" s="100" t="s">
        <v>2827</v>
      </c>
      <c r="B109" s="43">
        <v>695058</v>
      </c>
      <c r="C109" s="49">
        <v>64</v>
      </c>
      <c r="D109" s="101">
        <v>320</v>
      </c>
      <c r="E109" s="78">
        <f>D109/C109</f>
        <v>5</v>
      </c>
    </row>
    <row r="110" spans="1:5">
      <c r="A110" s="100" t="s">
        <v>2828</v>
      </c>
      <c r="B110" s="43" t="s">
        <v>2829</v>
      </c>
      <c r="C110" s="49">
        <v>5</v>
      </c>
      <c r="D110" s="101">
        <v>107.05</v>
      </c>
      <c r="E110" s="78">
        <f>D110/C110</f>
        <v>21.41</v>
      </c>
    </row>
    <row r="111" spans="1:5">
      <c r="A111" s="100" t="s">
        <v>2830</v>
      </c>
      <c r="B111" s="43" t="s">
        <v>2831</v>
      </c>
      <c r="C111" s="49">
        <v>4</v>
      </c>
      <c r="D111" s="101">
        <v>145.88</v>
      </c>
      <c r="E111" s="78">
        <f>D111/C111</f>
        <v>36.47</v>
      </c>
    </row>
    <row r="112" spans="1:5">
      <c r="A112" s="100" t="s">
        <v>2832</v>
      </c>
      <c r="B112" s="43" t="s">
        <v>2833</v>
      </c>
      <c r="C112" s="49">
        <v>7</v>
      </c>
      <c r="D112" s="101">
        <v>91.63</v>
      </c>
      <c r="E112" s="78">
        <f>D112/C112</f>
        <v>13.09</v>
      </c>
    </row>
    <row r="113" spans="1:5">
      <c r="A113" s="100" t="s">
        <v>2834</v>
      </c>
      <c r="B113" s="43" t="s">
        <v>2835</v>
      </c>
      <c r="C113" s="49">
        <v>9</v>
      </c>
      <c r="D113" s="101">
        <v>218.79</v>
      </c>
      <c r="E113" s="78">
        <f>D113/C113</f>
        <v>24.31</v>
      </c>
    </row>
    <row r="114" spans="1:5">
      <c r="A114" s="100" t="s">
        <v>2836</v>
      </c>
      <c r="B114" s="43">
        <v>2866060</v>
      </c>
      <c r="C114" s="49">
        <v>6</v>
      </c>
      <c r="D114" s="101">
        <v>94.5</v>
      </c>
      <c r="E114" s="78">
        <f>D114/C114</f>
        <v>15.75</v>
      </c>
    </row>
    <row r="115" spans="1:5">
      <c r="A115" s="100" t="s">
        <v>2837</v>
      </c>
      <c r="B115" s="43">
        <v>1571640</v>
      </c>
      <c r="C115" s="49">
        <v>10</v>
      </c>
      <c r="D115" s="101">
        <v>182.7</v>
      </c>
      <c r="E115" s="78">
        <f>D115/C115</f>
        <v>18.27</v>
      </c>
    </row>
    <row r="116" spans="1:5">
      <c r="A116" s="100" t="s">
        <v>2838</v>
      </c>
      <c r="B116" s="43">
        <v>1572005</v>
      </c>
      <c r="C116" s="49">
        <v>16</v>
      </c>
      <c r="D116" s="101">
        <v>388.8</v>
      </c>
      <c r="E116" s="78">
        <f>D116/C116</f>
        <v>24.3</v>
      </c>
    </row>
    <row r="117" spans="1:5">
      <c r="A117" s="100" t="s">
        <v>2839</v>
      </c>
      <c r="B117" s="43">
        <v>1572371</v>
      </c>
      <c r="C117" s="49">
        <v>20</v>
      </c>
      <c r="D117" s="101">
        <v>486.2</v>
      </c>
      <c r="E117" s="78">
        <f>D117/C117</f>
        <v>24.31</v>
      </c>
    </row>
    <row r="118" spans="1:5">
      <c r="A118" s="100" t="s">
        <v>2840</v>
      </c>
      <c r="B118" s="43">
        <v>1571275</v>
      </c>
      <c r="C118" s="49">
        <v>20</v>
      </c>
      <c r="D118" s="101">
        <v>574.6</v>
      </c>
      <c r="E118" s="78">
        <f>D118/C118</f>
        <v>28.73</v>
      </c>
    </row>
    <row r="119" spans="1:5">
      <c r="A119" s="100" t="s">
        <v>2841</v>
      </c>
      <c r="B119" s="43">
        <v>722817</v>
      </c>
      <c r="C119" s="49">
        <v>2</v>
      </c>
      <c r="D119" s="101">
        <v>31.48</v>
      </c>
      <c r="E119" s="78">
        <f>D119/C119</f>
        <v>15.74</v>
      </c>
    </row>
    <row r="120" spans="1:5">
      <c r="A120" s="100" t="s">
        <v>2842</v>
      </c>
      <c r="B120" s="43">
        <v>721721</v>
      </c>
      <c r="C120" s="49">
        <v>1</v>
      </c>
      <c r="D120" s="101">
        <v>14.43</v>
      </c>
      <c r="E120" s="78">
        <f>D120/C120</f>
        <v>14.43</v>
      </c>
    </row>
    <row r="121" spans="1:5">
      <c r="A121" s="100" t="s">
        <v>2843</v>
      </c>
      <c r="B121" s="43">
        <v>722087</v>
      </c>
      <c r="C121" s="49">
        <v>1</v>
      </c>
      <c r="D121" s="101">
        <v>31.86</v>
      </c>
      <c r="E121" s="78">
        <f>D121/C121</f>
        <v>31.86</v>
      </c>
    </row>
    <row r="122" spans="1:5">
      <c r="A122" s="100" t="s">
        <v>2844</v>
      </c>
      <c r="B122" s="43">
        <v>723548</v>
      </c>
      <c r="C122" s="49">
        <v>8</v>
      </c>
      <c r="D122" s="101">
        <v>204.16</v>
      </c>
      <c r="E122" s="78">
        <f>D122/C122</f>
        <v>25.52</v>
      </c>
    </row>
    <row r="123" spans="1:5">
      <c r="A123" s="100" t="s">
        <v>2845</v>
      </c>
      <c r="B123" s="43">
        <v>722452</v>
      </c>
      <c r="C123" s="49">
        <v>3</v>
      </c>
      <c r="D123" s="101">
        <v>54.96</v>
      </c>
      <c r="E123" s="78">
        <f>D123/C123</f>
        <v>18.32</v>
      </c>
    </row>
    <row r="124" spans="1:5">
      <c r="A124" s="100" t="s">
        <v>2846</v>
      </c>
      <c r="B124" s="43">
        <v>727200</v>
      </c>
      <c r="C124" s="49">
        <v>8</v>
      </c>
      <c r="D124" s="101">
        <v>315.68</v>
      </c>
      <c r="E124" s="78">
        <f>D124/C124</f>
        <v>39.46</v>
      </c>
    </row>
    <row r="125" spans="1:5">
      <c r="A125" s="100" t="s">
        <v>2847</v>
      </c>
      <c r="B125" s="43">
        <v>727565</v>
      </c>
      <c r="C125" s="49">
        <v>18</v>
      </c>
      <c r="D125" s="101">
        <v>224.46</v>
      </c>
      <c r="E125" s="78">
        <f>D125/C125</f>
        <v>12.47</v>
      </c>
    </row>
    <row r="126" spans="1:5">
      <c r="A126" s="100" t="s">
        <v>2848</v>
      </c>
      <c r="B126" s="43">
        <v>726470</v>
      </c>
      <c r="C126" s="49">
        <v>1</v>
      </c>
      <c r="D126" s="101">
        <v>5</v>
      </c>
      <c r="E126" s="78">
        <f>D126/C126</f>
        <v>5</v>
      </c>
    </row>
    <row r="127" spans="1:5">
      <c r="A127" s="100" t="s">
        <v>2849</v>
      </c>
      <c r="B127" s="43">
        <v>726835</v>
      </c>
      <c r="C127" s="49">
        <v>3</v>
      </c>
      <c r="D127" s="101">
        <v>86.19</v>
      </c>
      <c r="E127" s="78">
        <f>D127/C127</f>
        <v>28.73</v>
      </c>
    </row>
    <row r="128" spans="1:5">
      <c r="A128" s="100" t="s">
        <v>2850</v>
      </c>
      <c r="B128" s="43">
        <v>81086</v>
      </c>
      <c r="C128" s="49">
        <v>160</v>
      </c>
      <c r="D128" s="101">
        <v>345.6</v>
      </c>
      <c r="E128" s="78">
        <f>D128/C128</f>
        <v>2.16</v>
      </c>
    </row>
    <row r="129" spans="1:5">
      <c r="A129" s="100" t="s">
        <v>2851</v>
      </c>
      <c r="B129" s="43">
        <v>2922672</v>
      </c>
      <c r="C129" s="49">
        <v>150</v>
      </c>
      <c r="D129" s="101">
        <v>847.5</v>
      </c>
      <c r="E129" s="78">
        <f>D129/C129</f>
        <v>5.65</v>
      </c>
    </row>
    <row r="130" spans="1:5">
      <c r="A130" s="100" t="s">
        <v>2852</v>
      </c>
      <c r="B130" s="43">
        <v>2920847</v>
      </c>
      <c r="C130" s="49">
        <v>99</v>
      </c>
      <c r="D130" s="101">
        <v>1211.76</v>
      </c>
      <c r="E130" s="78">
        <f>D130/C130</f>
        <v>12.24</v>
      </c>
    </row>
    <row r="131" spans="1:5">
      <c r="A131" s="100" t="s">
        <v>2853</v>
      </c>
      <c r="B131" s="74">
        <v>2923037</v>
      </c>
      <c r="C131" s="75">
        <v>100</v>
      </c>
      <c r="D131" s="76">
        <v>64</v>
      </c>
      <c r="E131" s="78">
        <f>D131/C131</f>
        <v>0.64</v>
      </c>
    </row>
    <row r="132" spans="1:5">
      <c r="A132" s="100" t="s">
        <v>2854</v>
      </c>
      <c r="B132" s="49" t="s">
        <v>2855</v>
      </c>
      <c r="C132" s="49">
        <v>50</v>
      </c>
      <c r="D132" s="101">
        <v>290.5</v>
      </c>
      <c r="E132" s="78">
        <f>D132/C132</f>
        <v>5.81</v>
      </c>
    </row>
    <row r="133" spans="1:5">
      <c r="A133" s="100" t="s">
        <v>2856</v>
      </c>
      <c r="B133" s="43">
        <v>39814</v>
      </c>
      <c r="C133" s="49">
        <v>9</v>
      </c>
      <c r="D133" s="101">
        <v>18.36</v>
      </c>
      <c r="E133" s="78">
        <f>D133/C133</f>
        <v>2.04</v>
      </c>
    </row>
    <row r="134" spans="1:5">
      <c r="A134" s="100" t="s">
        <v>2857</v>
      </c>
      <c r="B134" s="43" t="s">
        <v>2858</v>
      </c>
      <c r="C134" s="49">
        <v>24</v>
      </c>
      <c r="D134" s="101">
        <v>53.04</v>
      </c>
      <c r="E134" s="78">
        <f>D134/C134</f>
        <v>2.21</v>
      </c>
    </row>
    <row r="135" spans="1:5">
      <c r="A135" s="100" t="s">
        <v>2859</v>
      </c>
      <c r="B135" s="43" t="s">
        <v>2860</v>
      </c>
      <c r="C135" s="49">
        <v>72</v>
      </c>
      <c r="D135" s="101">
        <v>168.48</v>
      </c>
      <c r="E135" s="78">
        <f>D135/C135</f>
        <v>2.34</v>
      </c>
    </row>
    <row r="136" spans="1:5">
      <c r="A136" s="100" t="s">
        <v>2861</v>
      </c>
      <c r="B136" s="43">
        <v>50771</v>
      </c>
      <c r="C136" s="49">
        <v>261</v>
      </c>
      <c r="D136" s="101">
        <v>610.74</v>
      </c>
      <c r="E136" s="78">
        <f>D136/C136</f>
        <v>2.34</v>
      </c>
    </row>
    <row r="137" spans="1:5">
      <c r="A137" s="100" t="s">
        <v>2862</v>
      </c>
      <c r="B137" s="43">
        <v>2662620</v>
      </c>
      <c r="C137" s="49">
        <v>150</v>
      </c>
      <c r="D137" s="101">
        <v>282</v>
      </c>
      <c r="E137" s="78">
        <f>D137/C137</f>
        <v>1.88</v>
      </c>
    </row>
    <row r="138" spans="1:5">
      <c r="A138" s="100" t="s">
        <v>2863</v>
      </c>
      <c r="B138" s="43">
        <v>2662985</v>
      </c>
      <c r="C138" s="49">
        <v>420</v>
      </c>
      <c r="D138" s="101">
        <v>873.6</v>
      </c>
      <c r="E138" s="78">
        <f>D138/C138</f>
        <v>2.08</v>
      </c>
    </row>
    <row r="139" spans="1:5">
      <c r="A139" s="100" t="s">
        <v>2864</v>
      </c>
      <c r="B139" s="43">
        <v>2663350</v>
      </c>
      <c r="C139" s="49">
        <v>144</v>
      </c>
      <c r="D139" s="101">
        <v>201.6</v>
      </c>
      <c r="E139" s="78">
        <f>D139/C139</f>
        <v>1.4</v>
      </c>
    </row>
    <row r="140" spans="1:5">
      <c r="A140" s="100" t="s">
        <v>2865</v>
      </c>
      <c r="B140" s="43">
        <v>2447127</v>
      </c>
      <c r="C140" s="49">
        <v>4</v>
      </c>
      <c r="D140" s="101">
        <v>42.72</v>
      </c>
      <c r="E140" s="78">
        <f>D140/C140</f>
        <v>10.68</v>
      </c>
    </row>
    <row r="141" spans="1:5">
      <c r="A141" s="100" t="s">
        <v>2866</v>
      </c>
      <c r="B141" s="43">
        <v>2154568</v>
      </c>
      <c r="C141" s="49">
        <v>7</v>
      </c>
      <c r="D141" s="101">
        <v>62.72</v>
      </c>
      <c r="E141" s="78">
        <f>D141/C141</f>
        <v>8.9599999999999991</v>
      </c>
    </row>
    <row r="142" spans="1:5">
      <c r="A142" s="100" t="s">
        <v>2867</v>
      </c>
      <c r="B142" s="43">
        <v>2189266</v>
      </c>
      <c r="C142" s="49">
        <v>2</v>
      </c>
      <c r="D142" s="101">
        <v>19.32</v>
      </c>
      <c r="E142" s="78">
        <f>D142/C142</f>
        <v>9.66</v>
      </c>
    </row>
    <row r="143" spans="1:5" ht="27">
      <c r="A143" s="100" t="s">
        <v>2868</v>
      </c>
      <c r="B143" s="43" t="s">
        <v>2869</v>
      </c>
      <c r="C143" s="49">
        <v>32</v>
      </c>
      <c r="D143" s="101">
        <v>3176.32</v>
      </c>
      <c r="E143" s="78">
        <f>D143/C143</f>
        <v>99.26</v>
      </c>
    </row>
    <row r="144" spans="1:5" ht="27">
      <c r="A144" s="100" t="s">
        <v>2870</v>
      </c>
      <c r="B144" s="43" t="s">
        <v>2871</v>
      </c>
      <c r="C144" s="49">
        <v>12</v>
      </c>
      <c r="D144" s="101">
        <v>1349.52</v>
      </c>
      <c r="E144" s="78">
        <f>D144/C144</f>
        <v>112.46</v>
      </c>
    </row>
    <row r="145" spans="1:5">
      <c r="A145" s="100" t="s">
        <v>2872</v>
      </c>
      <c r="B145" s="43">
        <v>2498260</v>
      </c>
      <c r="C145" s="49">
        <v>14</v>
      </c>
      <c r="D145" s="101">
        <v>3299.1</v>
      </c>
      <c r="E145" s="78">
        <f>D145/C145</f>
        <v>235.65</v>
      </c>
    </row>
    <row r="146" spans="1:5">
      <c r="A146" s="100" t="s">
        <v>2873</v>
      </c>
      <c r="B146" s="43" t="s">
        <v>2874</v>
      </c>
      <c r="C146" s="49">
        <v>2</v>
      </c>
      <c r="D146" s="101">
        <v>808.96</v>
      </c>
      <c r="E146" s="78">
        <f>D146/C146</f>
        <v>404.48</v>
      </c>
    </row>
    <row r="147" spans="1:5">
      <c r="A147" s="100" t="s">
        <v>2875</v>
      </c>
      <c r="B147" s="43" t="s">
        <v>2876</v>
      </c>
      <c r="C147" s="49">
        <v>10</v>
      </c>
      <c r="D147" s="101">
        <v>1500.8</v>
      </c>
      <c r="E147" s="78">
        <f>D147/C147</f>
        <v>150.07999999999998</v>
      </c>
    </row>
    <row r="148" spans="1:5">
      <c r="A148" s="100" t="s">
        <v>2877</v>
      </c>
      <c r="B148" s="43" t="s">
        <v>2878</v>
      </c>
      <c r="C148" s="49">
        <v>4</v>
      </c>
      <c r="D148" s="101">
        <v>403.28</v>
      </c>
      <c r="E148" s="78">
        <f>D148/C148</f>
        <v>100.82</v>
      </c>
    </row>
    <row r="149" spans="1:5" ht="27">
      <c r="A149" s="100" t="s">
        <v>2879</v>
      </c>
      <c r="B149" s="43">
        <v>2091016</v>
      </c>
      <c r="C149" s="49">
        <v>8</v>
      </c>
      <c r="D149" s="101">
        <v>711.36</v>
      </c>
      <c r="E149" s="78">
        <f>D149/C149</f>
        <v>88.92</v>
      </c>
    </row>
    <row r="150" spans="1:5" ht="27">
      <c r="A150" s="100" t="s">
        <v>2879</v>
      </c>
      <c r="B150" s="43">
        <v>2091016</v>
      </c>
      <c r="C150" s="49">
        <v>8</v>
      </c>
      <c r="D150" s="101">
        <v>711.36</v>
      </c>
      <c r="E150" s="78">
        <f>D150/C150</f>
        <v>88.92</v>
      </c>
    </row>
    <row r="151" spans="1:5">
      <c r="A151" s="100" t="s">
        <v>2880</v>
      </c>
      <c r="B151" s="43">
        <v>2091381</v>
      </c>
      <c r="C151" s="49">
        <v>6</v>
      </c>
      <c r="D151" s="101">
        <v>475.5</v>
      </c>
      <c r="E151" s="78">
        <f>D151/C151</f>
        <v>79.25</v>
      </c>
    </row>
    <row r="152" spans="1:5">
      <c r="A152" s="100" t="s">
        <v>2881</v>
      </c>
      <c r="B152" s="43">
        <v>1655647</v>
      </c>
      <c r="C152" s="49">
        <v>1</v>
      </c>
      <c r="D152" s="101">
        <v>31.07</v>
      </c>
      <c r="E152" s="78">
        <f>D152/C152</f>
        <v>31.07</v>
      </c>
    </row>
    <row r="153" spans="1:5">
      <c r="A153" s="100" t="s">
        <v>2882</v>
      </c>
      <c r="B153" s="43">
        <v>8037</v>
      </c>
      <c r="C153" s="49">
        <v>5</v>
      </c>
      <c r="D153" s="101">
        <v>152.25</v>
      </c>
      <c r="E153" s="78">
        <f>D153/C153</f>
        <v>30.45</v>
      </c>
    </row>
    <row r="154" spans="1:5">
      <c r="A154" s="100" t="s">
        <v>2883</v>
      </c>
      <c r="B154" s="43" t="s">
        <v>2884</v>
      </c>
      <c r="C154" s="49">
        <v>2</v>
      </c>
      <c r="D154" s="101">
        <v>2155.6999999999998</v>
      </c>
      <c r="E154" s="78">
        <f>D154/C154</f>
        <v>1077.8499999999999</v>
      </c>
    </row>
    <row r="155" spans="1:5">
      <c r="A155" s="100" t="s">
        <v>2885</v>
      </c>
      <c r="B155" s="74">
        <v>2063257</v>
      </c>
      <c r="C155" s="75">
        <v>50</v>
      </c>
      <c r="D155" s="76">
        <v>12</v>
      </c>
      <c r="E155" s="78">
        <f>D155/C155</f>
        <v>0.24</v>
      </c>
    </row>
    <row r="156" spans="1:5">
      <c r="A156" s="100" t="s">
        <v>2886</v>
      </c>
      <c r="B156" s="43">
        <v>666204</v>
      </c>
      <c r="C156" s="49">
        <v>1000</v>
      </c>
      <c r="D156" s="101">
        <v>280</v>
      </c>
      <c r="E156" s="78">
        <f>D156/C156</f>
        <v>0.28000000000000003</v>
      </c>
    </row>
    <row r="157" spans="1:5" ht="27">
      <c r="A157" s="100" t="s">
        <v>2887</v>
      </c>
      <c r="B157" s="43">
        <v>18994</v>
      </c>
      <c r="C157" s="49">
        <v>14</v>
      </c>
      <c r="D157" s="101">
        <v>1102.3599999999999</v>
      </c>
      <c r="E157" s="78">
        <f>D157/C157</f>
        <v>78.739999999999995</v>
      </c>
    </row>
    <row r="158" spans="1:5">
      <c r="A158" s="100" t="s">
        <v>2888</v>
      </c>
      <c r="B158" s="43">
        <v>2218850</v>
      </c>
      <c r="C158" s="49">
        <v>1</v>
      </c>
      <c r="D158" s="101">
        <v>78.739999999999995</v>
      </c>
      <c r="E158" s="78">
        <f>D158/C158</f>
        <v>78.739999999999995</v>
      </c>
    </row>
    <row r="159" spans="1:5">
      <c r="A159" s="100" t="s">
        <v>2889</v>
      </c>
      <c r="B159" s="43">
        <v>2229077</v>
      </c>
      <c r="C159" s="49">
        <v>2</v>
      </c>
      <c r="D159" s="101">
        <v>14.44</v>
      </c>
      <c r="E159" s="78">
        <f>D159/C159</f>
        <v>7.22</v>
      </c>
    </row>
    <row r="160" spans="1:5">
      <c r="A160" s="100" t="s">
        <v>2889</v>
      </c>
      <c r="B160" s="43">
        <v>2229077</v>
      </c>
      <c r="C160" s="49">
        <v>2</v>
      </c>
      <c r="D160" s="101">
        <v>14.44</v>
      </c>
      <c r="E160" s="78">
        <f>D160/C160</f>
        <v>7.22</v>
      </c>
    </row>
    <row r="161" spans="1:5">
      <c r="A161" s="100" t="s">
        <v>2890</v>
      </c>
      <c r="B161" s="43">
        <v>1616565</v>
      </c>
      <c r="C161" s="49">
        <v>5</v>
      </c>
      <c r="D161" s="101">
        <v>51.4</v>
      </c>
      <c r="E161" s="78">
        <f>D161/C161</f>
        <v>10.28</v>
      </c>
    </row>
    <row r="162" spans="1:5">
      <c r="A162" s="100" t="s">
        <v>2891</v>
      </c>
      <c r="B162" s="43" t="s">
        <v>2892</v>
      </c>
      <c r="C162" s="49">
        <v>4</v>
      </c>
      <c r="D162" s="101">
        <v>314.95999999999998</v>
      </c>
      <c r="E162" s="78">
        <f>D162/C162</f>
        <v>78.739999999999995</v>
      </c>
    </row>
    <row r="163" spans="1:5">
      <c r="A163" s="100" t="s">
        <v>2893</v>
      </c>
      <c r="B163" s="43">
        <v>2232730</v>
      </c>
      <c r="C163" s="49">
        <v>2</v>
      </c>
      <c r="D163" s="101">
        <v>29.32</v>
      </c>
      <c r="E163" s="78">
        <f>D163/C163</f>
        <v>14.66</v>
      </c>
    </row>
    <row r="164" spans="1:5">
      <c r="A164" s="100" t="s">
        <v>2894</v>
      </c>
      <c r="B164" s="43">
        <v>2059604</v>
      </c>
      <c r="C164" s="49">
        <v>10</v>
      </c>
      <c r="D164" s="101">
        <v>93.4</v>
      </c>
      <c r="E164" s="78">
        <f>D164/C164</f>
        <v>9.34</v>
      </c>
    </row>
    <row r="165" spans="1:5">
      <c r="A165" s="100" t="s">
        <v>2895</v>
      </c>
      <c r="B165" s="43">
        <v>2062161</v>
      </c>
      <c r="C165" s="49">
        <v>10</v>
      </c>
      <c r="D165" s="101">
        <v>96</v>
      </c>
      <c r="E165" s="78">
        <f>D165/C165</f>
        <v>9.6</v>
      </c>
    </row>
    <row r="166" spans="1:5">
      <c r="A166" s="100" t="s">
        <v>2896</v>
      </c>
      <c r="B166" s="43">
        <v>2224329</v>
      </c>
      <c r="C166" s="49">
        <v>10</v>
      </c>
      <c r="D166" s="101">
        <v>101.3</v>
      </c>
      <c r="E166" s="78">
        <f>D166/C166</f>
        <v>10.129999999999999</v>
      </c>
    </row>
    <row r="167" spans="1:5">
      <c r="A167" s="100" t="s">
        <v>2897</v>
      </c>
      <c r="B167" s="43">
        <v>2061430</v>
      </c>
      <c r="C167" s="49">
        <v>20</v>
      </c>
      <c r="D167" s="101">
        <v>207.4</v>
      </c>
      <c r="E167" s="78">
        <f>D167/C167</f>
        <v>10.370000000000001</v>
      </c>
    </row>
    <row r="168" spans="1:5">
      <c r="A168" s="100" t="s">
        <v>2898</v>
      </c>
      <c r="B168" s="43">
        <v>2228347</v>
      </c>
      <c r="C168" s="49">
        <v>10</v>
      </c>
      <c r="D168" s="101">
        <v>106.4</v>
      </c>
      <c r="E168" s="78">
        <f>D168/C168</f>
        <v>10.64</v>
      </c>
    </row>
    <row r="169" spans="1:5">
      <c r="A169" s="100" t="s">
        <v>2899</v>
      </c>
      <c r="B169" s="43">
        <v>2225425</v>
      </c>
      <c r="C169" s="49">
        <v>5</v>
      </c>
      <c r="D169" s="101">
        <v>97.3</v>
      </c>
      <c r="E169" s="78">
        <f>D169/C169</f>
        <v>19.46</v>
      </c>
    </row>
    <row r="170" spans="1:5">
      <c r="A170" s="100" t="s">
        <v>2900</v>
      </c>
      <c r="B170" s="43">
        <v>2055221</v>
      </c>
      <c r="C170" s="49">
        <v>6</v>
      </c>
      <c r="D170" s="101">
        <v>42.18</v>
      </c>
      <c r="E170" s="78">
        <f>D170/C170</f>
        <v>7.03</v>
      </c>
    </row>
    <row r="171" spans="1:5">
      <c r="A171" s="100" t="s">
        <v>2901</v>
      </c>
      <c r="B171" s="43">
        <v>2060700</v>
      </c>
      <c r="C171" s="49">
        <v>10</v>
      </c>
      <c r="D171" s="101">
        <v>70.3</v>
      </c>
      <c r="E171" s="78">
        <f>D171/C171</f>
        <v>7.0299999999999994</v>
      </c>
    </row>
    <row r="172" spans="1:5">
      <c r="A172" s="100" t="s">
        <v>2902</v>
      </c>
      <c r="B172" s="43">
        <v>2228712</v>
      </c>
      <c r="C172" s="49">
        <v>10</v>
      </c>
      <c r="D172" s="101">
        <v>76.400000000000006</v>
      </c>
      <c r="E172" s="78">
        <f>D172/C172</f>
        <v>7.6400000000000006</v>
      </c>
    </row>
    <row r="173" spans="1:5">
      <c r="A173" s="100" t="s">
        <v>2903</v>
      </c>
      <c r="B173" s="43">
        <v>2230538</v>
      </c>
      <c r="C173" s="49">
        <v>18</v>
      </c>
      <c r="D173" s="101">
        <v>247.14</v>
      </c>
      <c r="E173" s="78">
        <f>D173/C173</f>
        <v>13.729999999999999</v>
      </c>
    </row>
    <row r="174" spans="1:5">
      <c r="A174" s="100" t="s">
        <v>2904</v>
      </c>
      <c r="B174" s="43">
        <v>2224694</v>
      </c>
      <c r="C174" s="49">
        <v>10</v>
      </c>
      <c r="D174" s="101">
        <v>163.9</v>
      </c>
      <c r="E174" s="78">
        <f>D174/C174</f>
        <v>16.39</v>
      </c>
    </row>
    <row r="175" spans="1:5">
      <c r="A175" s="100" t="s">
        <v>2905</v>
      </c>
      <c r="B175" s="43">
        <v>2225059</v>
      </c>
      <c r="C175" s="49">
        <v>5</v>
      </c>
      <c r="D175" s="101">
        <v>178.75</v>
      </c>
      <c r="E175" s="78">
        <f>D175/C175</f>
        <v>35.75</v>
      </c>
    </row>
    <row r="176" spans="1:5">
      <c r="A176" s="100" t="s">
        <v>2906</v>
      </c>
      <c r="B176" s="43">
        <v>2227981</v>
      </c>
      <c r="C176" s="49">
        <v>10</v>
      </c>
      <c r="D176" s="101">
        <v>94.8</v>
      </c>
      <c r="E176" s="78">
        <f>D176/C176</f>
        <v>9.48</v>
      </c>
    </row>
    <row r="177" spans="1:5">
      <c r="A177" s="100" t="s">
        <v>2907</v>
      </c>
      <c r="B177" s="43">
        <v>2226520</v>
      </c>
      <c r="C177" s="49">
        <v>17</v>
      </c>
      <c r="D177" s="101">
        <v>192.61</v>
      </c>
      <c r="E177" s="78">
        <f>D177/C177</f>
        <v>11.33</v>
      </c>
    </row>
    <row r="178" spans="1:5">
      <c r="A178" s="100" t="s">
        <v>2908</v>
      </c>
      <c r="B178" s="43">
        <v>2230173</v>
      </c>
      <c r="C178" s="49">
        <v>5</v>
      </c>
      <c r="D178" s="101">
        <v>78.7</v>
      </c>
      <c r="E178" s="78">
        <f>D178/C178</f>
        <v>15.74</v>
      </c>
    </row>
    <row r="179" spans="1:5">
      <c r="A179" s="100" t="s">
        <v>2909</v>
      </c>
      <c r="B179" s="43">
        <v>2059969</v>
      </c>
      <c r="C179" s="49">
        <v>24</v>
      </c>
      <c r="D179" s="101">
        <v>227.52</v>
      </c>
      <c r="E179" s="78">
        <f>D179/C179</f>
        <v>9.48</v>
      </c>
    </row>
    <row r="180" spans="1:5">
      <c r="A180" s="100" t="s">
        <v>2910</v>
      </c>
      <c r="B180" s="49" t="s">
        <v>2911</v>
      </c>
      <c r="C180" s="49">
        <v>1</v>
      </c>
      <c r="D180" s="101">
        <v>84.93</v>
      </c>
      <c r="E180" s="78">
        <f>D180/C180</f>
        <v>84.93</v>
      </c>
    </row>
    <row r="181" spans="1:5">
      <c r="A181" s="100" t="s">
        <v>2912</v>
      </c>
      <c r="B181" s="43">
        <v>99714</v>
      </c>
      <c r="C181" s="49">
        <v>2</v>
      </c>
      <c r="D181" s="101">
        <v>169.86</v>
      </c>
      <c r="E181" s="78">
        <f>D181/C181</f>
        <v>84.93</v>
      </c>
    </row>
    <row r="182" spans="1:5">
      <c r="A182" s="100" t="s">
        <v>2913</v>
      </c>
      <c r="B182" s="49" t="s">
        <v>2914</v>
      </c>
      <c r="C182" s="49">
        <v>34</v>
      </c>
      <c r="D182" s="101">
        <v>6951.3</v>
      </c>
      <c r="E182" s="78">
        <f>D182/C182</f>
        <v>204.45000000000002</v>
      </c>
    </row>
    <row r="183" spans="1:5">
      <c r="A183" s="100" t="s">
        <v>2915</v>
      </c>
      <c r="B183" s="49" t="s">
        <v>2916</v>
      </c>
      <c r="C183" s="49">
        <v>2</v>
      </c>
      <c r="D183" s="101">
        <v>400.36</v>
      </c>
      <c r="E183" s="78">
        <f>D183/C183</f>
        <v>200.18</v>
      </c>
    </row>
    <row r="184" spans="1:5">
      <c r="A184" s="100" t="s">
        <v>2917</v>
      </c>
      <c r="B184" s="43" t="s">
        <v>2918</v>
      </c>
      <c r="C184" s="49">
        <v>2</v>
      </c>
      <c r="D184" s="101">
        <v>408.9</v>
      </c>
      <c r="E184" s="78">
        <f>D184/C184</f>
        <v>204.45</v>
      </c>
    </row>
    <row r="185" spans="1:5">
      <c r="A185" s="100" t="s">
        <v>2919</v>
      </c>
      <c r="B185" s="43" t="s">
        <v>2920</v>
      </c>
      <c r="C185" s="49">
        <v>2</v>
      </c>
      <c r="D185" s="101">
        <v>400.36</v>
      </c>
      <c r="E185" s="78">
        <f>D185/C185</f>
        <v>200.18</v>
      </c>
    </row>
    <row r="186" spans="1:5">
      <c r="A186" s="100" t="s">
        <v>2921</v>
      </c>
      <c r="B186" s="43">
        <v>2233825</v>
      </c>
      <c r="C186" s="49">
        <v>10</v>
      </c>
      <c r="D186" s="101">
        <v>62.9</v>
      </c>
      <c r="E186" s="78">
        <f>D186/C186</f>
        <v>6.29</v>
      </c>
    </row>
    <row r="187" spans="1:5">
      <c r="A187" s="100" t="s">
        <v>2922</v>
      </c>
      <c r="B187" s="43">
        <v>2231999</v>
      </c>
      <c r="C187" s="49">
        <v>10</v>
      </c>
      <c r="D187" s="101">
        <v>78.8</v>
      </c>
      <c r="E187" s="78">
        <f>D187/C187</f>
        <v>7.88</v>
      </c>
    </row>
    <row r="188" spans="1:5">
      <c r="A188" s="100" t="s">
        <v>2923</v>
      </c>
      <c r="B188" s="43">
        <v>2226886</v>
      </c>
      <c r="C188" s="49">
        <v>9</v>
      </c>
      <c r="D188" s="101">
        <v>50.4</v>
      </c>
      <c r="E188" s="78">
        <f>D188/C188</f>
        <v>5.6</v>
      </c>
    </row>
    <row r="189" spans="1:5">
      <c r="A189" s="100" t="s">
        <v>2924</v>
      </c>
      <c r="B189" s="43">
        <v>2231269</v>
      </c>
      <c r="C189" s="49">
        <v>2</v>
      </c>
      <c r="D189" s="101">
        <v>43.6</v>
      </c>
      <c r="E189" s="78">
        <f>D189/C189</f>
        <v>21.8</v>
      </c>
    </row>
    <row r="190" spans="1:5">
      <c r="A190" s="100" t="s">
        <v>2925</v>
      </c>
      <c r="B190" s="43">
        <v>2056682</v>
      </c>
      <c r="C190" s="49">
        <v>129</v>
      </c>
      <c r="D190" s="101">
        <v>651.45000000000005</v>
      </c>
      <c r="E190" s="78">
        <f>D190/C190</f>
        <v>5.0500000000000007</v>
      </c>
    </row>
    <row r="191" spans="1:5">
      <c r="A191" s="100" t="s">
        <v>2926</v>
      </c>
      <c r="B191" s="43">
        <v>2057778</v>
      </c>
      <c r="C191" s="49">
        <v>2</v>
      </c>
      <c r="D191" s="101">
        <v>11.78</v>
      </c>
      <c r="E191" s="78">
        <f>D191/C191</f>
        <v>5.89</v>
      </c>
    </row>
    <row r="192" spans="1:5">
      <c r="A192" s="100" t="s">
        <v>2927</v>
      </c>
      <c r="B192" s="43">
        <v>2058508</v>
      </c>
      <c r="C192" s="49">
        <v>27</v>
      </c>
      <c r="D192" s="101">
        <v>114.21</v>
      </c>
      <c r="E192" s="78">
        <f>D192/C192</f>
        <v>4.2299999999999995</v>
      </c>
    </row>
    <row r="193" spans="1:5">
      <c r="A193" s="100" t="s">
        <v>2928</v>
      </c>
      <c r="B193" s="43">
        <v>2058874</v>
      </c>
      <c r="C193" s="49">
        <v>2</v>
      </c>
      <c r="D193" s="101">
        <v>12.38</v>
      </c>
      <c r="E193" s="78">
        <f>D193/C193</f>
        <v>6.19</v>
      </c>
    </row>
    <row r="194" spans="1:5">
      <c r="A194" s="100" t="s">
        <v>2929</v>
      </c>
      <c r="B194" s="43">
        <v>2047551</v>
      </c>
      <c r="C194" s="49">
        <v>10</v>
      </c>
      <c r="D194" s="101">
        <v>141.30000000000001</v>
      </c>
      <c r="E194" s="78">
        <f>D194/C194</f>
        <v>14.13</v>
      </c>
    </row>
    <row r="195" spans="1:5">
      <c r="A195" s="100" t="s">
        <v>2930</v>
      </c>
      <c r="B195" s="43">
        <v>2230903</v>
      </c>
      <c r="C195" s="49">
        <v>10</v>
      </c>
      <c r="D195" s="101">
        <v>132.19999999999999</v>
      </c>
      <c r="E195" s="78">
        <f>D195/C195</f>
        <v>13.219999999999999</v>
      </c>
    </row>
    <row r="196" spans="1:5">
      <c r="A196" s="100" t="s">
        <v>2931</v>
      </c>
      <c r="B196" s="43">
        <v>2226155</v>
      </c>
      <c r="C196" s="49">
        <v>19</v>
      </c>
      <c r="D196" s="101">
        <v>142.88</v>
      </c>
      <c r="E196" s="78">
        <f>D196/C196</f>
        <v>7.52</v>
      </c>
    </row>
    <row r="197" spans="1:5">
      <c r="A197" s="100" t="s">
        <v>2932</v>
      </c>
      <c r="B197" s="43">
        <v>2229808</v>
      </c>
      <c r="C197" s="49">
        <v>11</v>
      </c>
      <c r="D197" s="101">
        <v>329.56</v>
      </c>
      <c r="E197" s="78">
        <f>D197/C197</f>
        <v>29.96</v>
      </c>
    </row>
    <row r="198" spans="1:5">
      <c r="A198" s="100" t="s">
        <v>2933</v>
      </c>
      <c r="B198" s="43">
        <v>2231634</v>
      </c>
      <c r="C198" s="49">
        <v>1</v>
      </c>
      <c r="D198" s="101">
        <v>29.96</v>
      </c>
      <c r="E198" s="78">
        <f>D198/C198</f>
        <v>29.96</v>
      </c>
    </row>
    <row r="199" spans="1:5">
      <c r="A199" s="100" t="s">
        <v>2934</v>
      </c>
      <c r="B199" s="43">
        <v>2056317</v>
      </c>
      <c r="C199" s="49">
        <v>2</v>
      </c>
      <c r="D199" s="101">
        <v>14.5</v>
      </c>
      <c r="E199" s="78">
        <f>D199/C199</f>
        <v>7.25</v>
      </c>
    </row>
    <row r="200" spans="1:5">
      <c r="A200" s="100" t="s">
        <v>2935</v>
      </c>
      <c r="B200" s="43">
        <v>2058143</v>
      </c>
      <c r="C200" s="49">
        <v>10</v>
      </c>
      <c r="D200" s="101">
        <v>72.5</v>
      </c>
      <c r="E200" s="78">
        <f>D200/C200</f>
        <v>7.25</v>
      </c>
    </row>
    <row r="201" spans="1:5">
      <c r="A201" s="100" t="s">
        <v>2936</v>
      </c>
      <c r="B201" s="43">
        <v>2055586</v>
      </c>
      <c r="C201" s="49">
        <v>6</v>
      </c>
      <c r="D201" s="101">
        <v>1499.88</v>
      </c>
      <c r="E201" s="78">
        <f>D201/C201</f>
        <v>249.98000000000002</v>
      </c>
    </row>
    <row r="202" spans="1:5">
      <c r="A202" s="100" t="s">
        <v>2937</v>
      </c>
      <c r="B202" s="43">
        <v>2055952</v>
      </c>
      <c r="C202" s="49">
        <v>6</v>
      </c>
      <c r="D202" s="101">
        <v>109.56</v>
      </c>
      <c r="E202" s="78">
        <f>D202/C202</f>
        <v>18.260000000000002</v>
      </c>
    </row>
    <row r="203" spans="1:5">
      <c r="A203" s="100" t="s">
        <v>2938</v>
      </c>
      <c r="B203" s="43">
        <v>2062526</v>
      </c>
      <c r="C203" s="49">
        <v>9</v>
      </c>
      <c r="D203" s="101">
        <v>428.4</v>
      </c>
      <c r="E203" s="78">
        <f>D203/C203</f>
        <v>47.599999999999994</v>
      </c>
    </row>
    <row r="204" spans="1:5">
      <c r="A204" s="100" t="s">
        <v>2939</v>
      </c>
      <c r="B204" s="43">
        <v>632602</v>
      </c>
      <c r="C204" s="49">
        <v>4</v>
      </c>
      <c r="D204" s="101">
        <v>4698.3599999999997</v>
      </c>
      <c r="E204" s="78">
        <f>D204/C204</f>
        <v>1174.5899999999999</v>
      </c>
    </row>
    <row r="205" spans="1:5">
      <c r="A205" s="100" t="s">
        <v>2940</v>
      </c>
      <c r="B205" s="43">
        <v>2924863</v>
      </c>
      <c r="C205" s="49">
        <v>250</v>
      </c>
      <c r="D205" s="101">
        <v>657.5</v>
      </c>
      <c r="E205" s="78">
        <f>D205/C205</f>
        <v>2.63</v>
      </c>
    </row>
    <row r="206" spans="1:5">
      <c r="A206" s="100" t="s">
        <v>2941</v>
      </c>
      <c r="B206" s="43">
        <v>2196570</v>
      </c>
      <c r="C206" s="49">
        <v>2</v>
      </c>
      <c r="D206" s="101">
        <v>21.74</v>
      </c>
      <c r="E206" s="78">
        <f>D206/C206</f>
        <v>10.87</v>
      </c>
    </row>
    <row r="207" spans="1:5" ht="27">
      <c r="A207" s="100" t="s">
        <v>2942</v>
      </c>
      <c r="B207" s="43">
        <v>1631175</v>
      </c>
      <c r="C207" s="49">
        <v>10</v>
      </c>
      <c r="D207" s="101">
        <v>183.8</v>
      </c>
      <c r="E207" s="78">
        <f>D207/C207</f>
        <v>18.380000000000003</v>
      </c>
    </row>
    <row r="208" spans="1:5" ht="27">
      <c r="A208" s="100" t="s">
        <v>2943</v>
      </c>
      <c r="B208" s="43">
        <v>1890132</v>
      </c>
      <c r="C208" s="49">
        <v>16</v>
      </c>
      <c r="D208" s="101">
        <v>294.08</v>
      </c>
      <c r="E208" s="78">
        <f>D208/C208</f>
        <v>18.38</v>
      </c>
    </row>
    <row r="209" spans="1:5" ht="27">
      <c r="A209" s="100" t="s">
        <v>2944</v>
      </c>
      <c r="B209" s="43">
        <v>2548665</v>
      </c>
      <c r="C209" s="49">
        <v>8</v>
      </c>
      <c r="D209" s="101">
        <v>6.32</v>
      </c>
      <c r="E209" s="78">
        <f>D209/C209</f>
        <v>0.79</v>
      </c>
    </row>
    <row r="210" spans="1:5">
      <c r="A210" s="100" t="s">
        <v>2945</v>
      </c>
      <c r="B210" s="49" t="s">
        <v>2946</v>
      </c>
      <c r="C210" s="49">
        <v>1</v>
      </c>
      <c r="D210" s="101">
        <v>18.23</v>
      </c>
      <c r="E210" s="78">
        <f>D210/C210</f>
        <v>18.23</v>
      </c>
    </row>
    <row r="211" spans="1:5" ht="27">
      <c r="A211" s="100" t="s">
        <v>2947</v>
      </c>
      <c r="B211" s="43">
        <v>2267427</v>
      </c>
      <c r="C211" s="49">
        <v>10</v>
      </c>
      <c r="D211" s="101">
        <v>90</v>
      </c>
      <c r="E211" s="78">
        <f>D211/C211</f>
        <v>9</v>
      </c>
    </row>
    <row r="212" spans="1:5">
      <c r="A212" s="100" t="s">
        <v>2948</v>
      </c>
      <c r="B212" s="43">
        <v>750940</v>
      </c>
      <c r="C212" s="49">
        <v>4</v>
      </c>
      <c r="D212" s="101">
        <v>42.08</v>
      </c>
      <c r="E212" s="78">
        <f>D212/C212</f>
        <v>10.52</v>
      </c>
    </row>
    <row r="213" spans="1:5">
      <c r="A213" s="100" t="s">
        <v>2949</v>
      </c>
      <c r="B213" s="43">
        <v>2361660</v>
      </c>
      <c r="C213" s="49">
        <v>6</v>
      </c>
      <c r="D213" s="101">
        <v>655.20000000000005</v>
      </c>
      <c r="E213" s="78">
        <f>D213/C213</f>
        <v>109.2</v>
      </c>
    </row>
    <row r="214" spans="1:5">
      <c r="A214" s="100" t="s">
        <v>1328</v>
      </c>
      <c r="B214" s="49" t="s">
        <v>1329</v>
      </c>
      <c r="C214" s="49">
        <v>29</v>
      </c>
      <c r="D214" s="101">
        <v>2725.42</v>
      </c>
      <c r="E214" s="78">
        <f>D214/C214</f>
        <v>93.98</v>
      </c>
    </row>
    <row r="215" spans="1:5">
      <c r="A215" s="100" t="s">
        <v>2950</v>
      </c>
      <c r="B215" s="43">
        <v>2656045</v>
      </c>
      <c r="C215" s="49">
        <v>500</v>
      </c>
      <c r="D215" s="101">
        <v>235</v>
      </c>
      <c r="E215" s="78">
        <f>D215/C215</f>
        <v>0.47</v>
      </c>
    </row>
    <row r="216" spans="1:5">
      <c r="A216" s="100" t="s">
        <v>2951</v>
      </c>
      <c r="B216" s="43">
        <v>2649106</v>
      </c>
      <c r="C216" s="49">
        <v>100</v>
      </c>
      <c r="D216" s="101">
        <v>238</v>
      </c>
      <c r="E216" s="78">
        <f>D216/C216</f>
        <v>2.38</v>
      </c>
    </row>
    <row r="217" spans="1:5" ht="27">
      <c r="A217" s="100" t="s">
        <v>2952</v>
      </c>
      <c r="B217" s="43">
        <v>70495</v>
      </c>
      <c r="C217" s="49">
        <v>5</v>
      </c>
      <c r="D217" s="101">
        <v>861.8</v>
      </c>
      <c r="E217" s="78">
        <f>D217/C217</f>
        <v>172.35999999999999</v>
      </c>
    </row>
    <row r="218" spans="1:5" ht="27">
      <c r="A218" s="100" t="s">
        <v>2953</v>
      </c>
      <c r="B218" s="43">
        <v>2197666</v>
      </c>
      <c r="C218" s="49">
        <v>2</v>
      </c>
      <c r="D218" s="101">
        <v>68.28</v>
      </c>
      <c r="E218" s="78">
        <f>D218/C218</f>
        <v>34.14</v>
      </c>
    </row>
    <row r="219" spans="1:5" ht="27">
      <c r="A219" s="100" t="s">
        <v>2954</v>
      </c>
      <c r="B219" s="43">
        <v>2618060</v>
      </c>
      <c r="C219" s="49">
        <v>1</v>
      </c>
      <c r="D219" s="101">
        <v>34.14</v>
      </c>
      <c r="E219" s="78">
        <f>D219/C219</f>
        <v>34.14</v>
      </c>
    </row>
    <row r="220" spans="1:5" ht="40.200000000000003">
      <c r="A220" s="100" t="s">
        <v>2955</v>
      </c>
      <c r="B220" s="43">
        <v>53328</v>
      </c>
      <c r="C220" s="49">
        <v>1</v>
      </c>
      <c r="D220" s="101">
        <v>28.97</v>
      </c>
      <c r="E220" s="78">
        <f>D220/C220</f>
        <v>28.97</v>
      </c>
    </row>
    <row r="221" spans="1:5" ht="27">
      <c r="A221" s="100" t="s">
        <v>2956</v>
      </c>
      <c r="B221" s="43">
        <v>1616930</v>
      </c>
      <c r="C221" s="49">
        <v>1</v>
      </c>
      <c r="D221" s="101">
        <v>75.59</v>
      </c>
      <c r="E221" s="78">
        <f>D221/C221</f>
        <v>75.59</v>
      </c>
    </row>
    <row r="222" spans="1:5" ht="27">
      <c r="A222" s="100" t="s">
        <v>2957</v>
      </c>
      <c r="B222" s="43">
        <v>2076406</v>
      </c>
      <c r="C222" s="49">
        <v>24</v>
      </c>
      <c r="D222" s="101">
        <v>1814.16</v>
      </c>
      <c r="E222" s="78">
        <f>D222/C222</f>
        <v>75.59</v>
      </c>
    </row>
    <row r="223" spans="1:5" ht="27">
      <c r="A223" s="100" t="s">
        <v>2958</v>
      </c>
      <c r="B223" s="43">
        <v>227183</v>
      </c>
      <c r="C223" s="49">
        <v>1</v>
      </c>
      <c r="D223" s="101">
        <v>75.59</v>
      </c>
      <c r="E223" s="78">
        <f>D223/C223</f>
        <v>75.59</v>
      </c>
    </row>
    <row r="224" spans="1:5" ht="27">
      <c r="A224" s="100" t="s">
        <v>2959</v>
      </c>
      <c r="B224" s="43">
        <v>2579710</v>
      </c>
      <c r="C224" s="49">
        <v>4</v>
      </c>
      <c r="D224" s="101">
        <v>302.36</v>
      </c>
      <c r="E224" s="78">
        <f>D224/C224</f>
        <v>75.59</v>
      </c>
    </row>
    <row r="225" spans="1:5" ht="27">
      <c r="A225" s="100" t="s">
        <v>2960</v>
      </c>
      <c r="B225" s="43">
        <v>2597972</v>
      </c>
      <c r="C225" s="49">
        <v>4</v>
      </c>
      <c r="D225" s="101">
        <v>302.36</v>
      </c>
      <c r="E225" s="78">
        <f>D225/C225</f>
        <v>75.59</v>
      </c>
    </row>
    <row r="226" spans="1:5" ht="27">
      <c r="A226" s="100" t="s">
        <v>2961</v>
      </c>
      <c r="B226" s="43">
        <v>2348146</v>
      </c>
      <c r="C226" s="49">
        <v>5</v>
      </c>
      <c r="D226" s="101">
        <v>81.150000000000006</v>
      </c>
      <c r="E226" s="78">
        <f>D226/C226</f>
        <v>16.23</v>
      </c>
    </row>
    <row r="227" spans="1:5" ht="27">
      <c r="A227" s="100" t="s">
        <v>2962</v>
      </c>
      <c r="B227" s="43">
        <v>1627888</v>
      </c>
      <c r="C227" s="49">
        <v>50</v>
      </c>
      <c r="D227" s="101">
        <v>206.5</v>
      </c>
      <c r="E227" s="78">
        <f>D227/C227</f>
        <v>4.13</v>
      </c>
    </row>
    <row r="228" spans="1:5" ht="27">
      <c r="A228" s="100" t="s">
        <v>2963</v>
      </c>
      <c r="B228" s="43">
        <v>2108182</v>
      </c>
      <c r="C228" s="49">
        <v>2</v>
      </c>
      <c r="D228" s="101">
        <v>8.26</v>
      </c>
      <c r="E228" s="78">
        <f>D228/C228</f>
        <v>4.13</v>
      </c>
    </row>
    <row r="229" spans="1:5" ht="27">
      <c r="A229" s="100" t="s">
        <v>2964</v>
      </c>
      <c r="B229" s="43">
        <v>2211180</v>
      </c>
      <c r="C229" s="49">
        <v>136</v>
      </c>
      <c r="D229" s="101">
        <v>591.6</v>
      </c>
      <c r="E229" s="78">
        <f>D229/C229</f>
        <v>4.3500000000000005</v>
      </c>
    </row>
    <row r="230" spans="1:5" ht="27">
      <c r="A230" s="100" t="s">
        <v>2965</v>
      </c>
      <c r="B230" s="43">
        <v>1628253</v>
      </c>
      <c r="C230" s="49">
        <v>100</v>
      </c>
      <c r="D230" s="101">
        <v>108</v>
      </c>
      <c r="E230" s="78">
        <f>D230/C230</f>
        <v>1.08</v>
      </c>
    </row>
    <row r="231" spans="1:5" ht="27">
      <c r="A231" s="100" t="s">
        <v>2966</v>
      </c>
      <c r="B231" s="43">
        <v>2210449</v>
      </c>
      <c r="C231" s="49">
        <v>78</v>
      </c>
      <c r="D231" s="101">
        <v>434.46</v>
      </c>
      <c r="E231" s="78">
        <f>D231/C231</f>
        <v>5.5699999999999994</v>
      </c>
    </row>
    <row r="232" spans="1:5" ht="27">
      <c r="A232" s="100" t="s">
        <v>2967</v>
      </c>
      <c r="B232" s="43">
        <v>2192552</v>
      </c>
      <c r="C232" s="49">
        <v>6</v>
      </c>
      <c r="D232" s="101">
        <v>3</v>
      </c>
      <c r="E232" s="78">
        <f>D232/C232</f>
        <v>0.5</v>
      </c>
    </row>
    <row r="233" spans="1:5" ht="27">
      <c r="A233" s="100" t="s">
        <v>2968</v>
      </c>
      <c r="B233" s="43">
        <v>2157489</v>
      </c>
      <c r="C233" s="49">
        <v>95</v>
      </c>
      <c r="D233" s="101">
        <v>80.75</v>
      </c>
      <c r="E233" s="78">
        <f>D233/C233</f>
        <v>0.85</v>
      </c>
    </row>
    <row r="234" spans="1:5" ht="27">
      <c r="A234" s="100" t="s">
        <v>2969</v>
      </c>
      <c r="B234" s="43">
        <v>2274367</v>
      </c>
      <c r="C234" s="49">
        <v>65</v>
      </c>
      <c r="D234" s="101">
        <v>27.95</v>
      </c>
      <c r="E234" s="78">
        <f>D234/C234</f>
        <v>0.43</v>
      </c>
    </row>
    <row r="235" spans="1:5" ht="27">
      <c r="A235" s="100" t="s">
        <v>2970</v>
      </c>
      <c r="B235" s="43">
        <v>2156759</v>
      </c>
      <c r="C235" s="49">
        <v>98</v>
      </c>
      <c r="D235" s="101">
        <v>46.06</v>
      </c>
      <c r="E235" s="78">
        <f>D235/C235</f>
        <v>0.47000000000000003</v>
      </c>
    </row>
    <row r="236" spans="1:5" ht="27">
      <c r="A236" s="100" t="s">
        <v>2971</v>
      </c>
      <c r="B236" s="43">
        <v>1960624</v>
      </c>
      <c r="C236" s="49">
        <v>83</v>
      </c>
      <c r="D236" s="101">
        <v>39.01</v>
      </c>
      <c r="E236" s="78">
        <f>D236/C236</f>
        <v>0.47</v>
      </c>
    </row>
    <row r="237" spans="1:5" ht="27">
      <c r="A237" s="100" t="s">
        <v>2972</v>
      </c>
      <c r="B237" s="43">
        <v>2450779</v>
      </c>
      <c r="C237" s="49">
        <v>200</v>
      </c>
      <c r="D237" s="101">
        <v>216</v>
      </c>
      <c r="E237" s="78">
        <f>D237/C237</f>
        <v>1.08</v>
      </c>
    </row>
    <row r="238" spans="1:5" ht="27">
      <c r="A238" s="100" t="s">
        <v>2973</v>
      </c>
      <c r="B238" s="43">
        <v>2547934</v>
      </c>
      <c r="C238" s="49">
        <v>21</v>
      </c>
      <c r="D238" s="101">
        <v>86.73</v>
      </c>
      <c r="E238" s="78">
        <f>D238/C238</f>
        <v>4.13</v>
      </c>
    </row>
    <row r="239" spans="1:5">
      <c r="A239" s="100" t="s">
        <v>2974</v>
      </c>
      <c r="B239" s="43">
        <v>818145</v>
      </c>
      <c r="C239" s="49">
        <v>9</v>
      </c>
      <c r="D239" s="101">
        <v>310.5</v>
      </c>
      <c r="E239" s="78">
        <f>D239/C239</f>
        <v>34.5</v>
      </c>
    </row>
    <row r="240" spans="1:5" ht="27">
      <c r="A240" s="100" t="s">
        <v>2975</v>
      </c>
      <c r="B240" s="43">
        <v>2040247</v>
      </c>
      <c r="C240" s="49">
        <v>2</v>
      </c>
      <c r="D240" s="101">
        <v>103.52</v>
      </c>
      <c r="E240" s="78">
        <f>D240/C240</f>
        <v>51.76</v>
      </c>
    </row>
    <row r="241" spans="1:5" ht="27">
      <c r="A241" s="100" t="s">
        <v>2975</v>
      </c>
      <c r="B241" s="43">
        <v>2040247</v>
      </c>
      <c r="C241" s="49">
        <v>2</v>
      </c>
      <c r="D241" s="101">
        <v>103.52</v>
      </c>
      <c r="E241" s="78">
        <f>D241/C241</f>
        <v>51.76</v>
      </c>
    </row>
    <row r="242" spans="1:5" ht="27">
      <c r="A242" s="100" t="s">
        <v>2976</v>
      </c>
      <c r="B242" s="43">
        <v>2210815</v>
      </c>
      <c r="C242" s="49">
        <v>100</v>
      </c>
      <c r="D242" s="101">
        <v>43</v>
      </c>
      <c r="E242" s="78">
        <f>D242/C242</f>
        <v>0.43</v>
      </c>
    </row>
    <row r="243" spans="1:5">
      <c r="A243" s="100" t="s">
        <v>2977</v>
      </c>
      <c r="B243" s="43">
        <v>2742242</v>
      </c>
      <c r="C243" s="49">
        <v>3</v>
      </c>
      <c r="D243" s="101">
        <v>45.6</v>
      </c>
      <c r="E243" s="78">
        <f>D243/C243</f>
        <v>15.200000000000001</v>
      </c>
    </row>
    <row r="244" spans="1:5">
      <c r="A244" s="100" t="s">
        <v>2978</v>
      </c>
      <c r="B244" s="49" t="s">
        <v>2979</v>
      </c>
      <c r="C244" s="49">
        <v>1</v>
      </c>
      <c r="D244" s="101">
        <v>52.5</v>
      </c>
      <c r="E244" s="78">
        <f>D244/C244</f>
        <v>52.5</v>
      </c>
    </row>
    <row r="245" spans="1:5" ht="27">
      <c r="A245" s="100" t="s">
        <v>2980</v>
      </c>
      <c r="B245" s="43">
        <v>1896707</v>
      </c>
      <c r="C245" s="49">
        <v>12</v>
      </c>
      <c r="D245" s="101">
        <v>510.36</v>
      </c>
      <c r="E245" s="78">
        <f>D245/C245</f>
        <v>42.53</v>
      </c>
    </row>
    <row r="246" spans="1:5">
      <c r="A246" s="100" t="s">
        <v>2981</v>
      </c>
      <c r="B246" s="43">
        <v>2591763</v>
      </c>
      <c r="C246" s="49">
        <v>1</v>
      </c>
      <c r="D246" s="101">
        <v>15.92</v>
      </c>
      <c r="E246" s="78">
        <f>D246/C246</f>
        <v>15.92</v>
      </c>
    </row>
    <row r="247" spans="1:5" ht="27">
      <c r="A247" s="100" t="s">
        <v>2982</v>
      </c>
      <c r="B247" s="43">
        <v>2610025</v>
      </c>
      <c r="C247" s="49">
        <v>1</v>
      </c>
      <c r="D247" s="101">
        <v>15.92</v>
      </c>
      <c r="E247" s="78">
        <f>D247/C247</f>
        <v>15.92</v>
      </c>
    </row>
    <row r="248" spans="1:5" ht="27">
      <c r="A248" s="100" t="s">
        <v>2983</v>
      </c>
      <c r="B248" s="43">
        <v>2118409</v>
      </c>
      <c r="C248" s="49">
        <v>22</v>
      </c>
      <c r="D248" s="101">
        <v>276.32</v>
      </c>
      <c r="E248" s="78">
        <f>D248/C248</f>
        <v>12.56</v>
      </c>
    </row>
    <row r="249" spans="1:5" ht="27">
      <c r="A249" s="100" t="s">
        <v>2984</v>
      </c>
      <c r="B249" s="43">
        <v>2023080</v>
      </c>
      <c r="C249" s="49">
        <v>1</v>
      </c>
      <c r="D249" s="101">
        <v>16.37</v>
      </c>
      <c r="E249" s="78">
        <f>D249/C249</f>
        <v>16.37</v>
      </c>
    </row>
    <row r="250" spans="1:5" ht="27">
      <c r="A250" s="100" t="s">
        <v>2985</v>
      </c>
      <c r="B250" s="43">
        <v>2125348</v>
      </c>
      <c r="C250" s="49">
        <v>3</v>
      </c>
      <c r="D250" s="101">
        <v>49.11</v>
      </c>
      <c r="E250" s="78">
        <f>D250/C250</f>
        <v>16.37</v>
      </c>
    </row>
    <row r="251" spans="1:5" ht="27">
      <c r="A251" s="100" t="s">
        <v>2985</v>
      </c>
      <c r="B251" s="43">
        <v>2125348</v>
      </c>
      <c r="C251" s="49">
        <v>3</v>
      </c>
      <c r="D251" s="101">
        <v>49.11</v>
      </c>
      <c r="E251" s="78">
        <f>D251/C251</f>
        <v>16.37</v>
      </c>
    </row>
    <row r="252" spans="1:5" ht="27">
      <c r="A252" s="100" t="s">
        <v>2986</v>
      </c>
      <c r="B252" s="43">
        <v>185911</v>
      </c>
      <c r="C252" s="49">
        <v>10</v>
      </c>
      <c r="D252" s="101">
        <v>425.3</v>
      </c>
      <c r="E252" s="78">
        <f>D252/C252</f>
        <v>42.53</v>
      </c>
    </row>
    <row r="253" spans="1:5" ht="27">
      <c r="A253" s="100" t="s">
        <v>2987</v>
      </c>
      <c r="B253" s="43">
        <v>2144341</v>
      </c>
      <c r="C253" s="49">
        <v>15</v>
      </c>
      <c r="D253" s="101">
        <v>859.8</v>
      </c>
      <c r="E253" s="78">
        <f>D253/C253</f>
        <v>57.32</v>
      </c>
    </row>
    <row r="254" spans="1:5">
      <c r="A254" s="100" t="s">
        <v>2988</v>
      </c>
      <c r="B254" s="43">
        <v>2802142</v>
      </c>
      <c r="C254" s="49">
        <v>3</v>
      </c>
      <c r="D254" s="101">
        <v>86.94</v>
      </c>
      <c r="E254" s="78">
        <f>D254/C254</f>
        <v>28.98</v>
      </c>
    </row>
    <row r="255" spans="1:5">
      <c r="A255" s="100" t="s">
        <v>2989</v>
      </c>
      <c r="B255" s="43">
        <v>2792281</v>
      </c>
      <c r="C255" s="49">
        <v>2</v>
      </c>
      <c r="D255" s="101">
        <v>42.92</v>
      </c>
      <c r="E255" s="78">
        <f>D255/C255</f>
        <v>21.46</v>
      </c>
    </row>
    <row r="256" spans="1:5">
      <c r="A256" s="100" t="s">
        <v>2990</v>
      </c>
      <c r="B256" s="43">
        <v>2792646</v>
      </c>
      <c r="C256" s="49">
        <v>1</v>
      </c>
      <c r="D256" s="101">
        <v>21.73</v>
      </c>
      <c r="E256" s="78">
        <f>D256/C256</f>
        <v>21.73</v>
      </c>
    </row>
    <row r="257" spans="1:5">
      <c r="A257" s="100" t="s">
        <v>2991</v>
      </c>
      <c r="B257" s="43">
        <v>2793376</v>
      </c>
      <c r="C257" s="49">
        <v>1</v>
      </c>
      <c r="D257" s="101">
        <v>72.14</v>
      </c>
      <c r="E257" s="78">
        <f>D257/C257</f>
        <v>72.14</v>
      </c>
    </row>
    <row r="258" spans="1:5">
      <c r="A258" s="100" t="s">
        <v>2992</v>
      </c>
      <c r="B258" s="43">
        <v>2696588</v>
      </c>
      <c r="C258" s="49">
        <v>1</v>
      </c>
      <c r="D258" s="101">
        <v>44.1</v>
      </c>
      <c r="E258" s="78">
        <f>D258/C258</f>
        <v>44.1</v>
      </c>
    </row>
    <row r="259" spans="1:5">
      <c r="A259" s="100" t="s">
        <v>2993</v>
      </c>
      <c r="B259" s="43">
        <v>2791915</v>
      </c>
      <c r="C259" s="49">
        <v>2</v>
      </c>
      <c r="D259" s="101">
        <v>30.8</v>
      </c>
      <c r="E259" s="78">
        <f>D259/C259</f>
        <v>15.4</v>
      </c>
    </row>
    <row r="260" spans="1:5">
      <c r="A260" s="100" t="s">
        <v>2994</v>
      </c>
      <c r="B260" s="43">
        <v>2791550</v>
      </c>
      <c r="C260" s="49">
        <v>6</v>
      </c>
      <c r="D260" s="101">
        <v>84.72</v>
      </c>
      <c r="E260" s="78">
        <f>D260/C260</f>
        <v>14.12</v>
      </c>
    </row>
    <row r="261" spans="1:5">
      <c r="A261" s="100" t="s">
        <v>2995</v>
      </c>
      <c r="B261" s="43">
        <v>2788263</v>
      </c>
      <c r="C261" s="49">
        <v>1</v>
      </c>
      <c r="D261" s="101">
        <v>21.7</v>
      </c>
      <c r="E261" s="78">
        <f>D261/C261</f>
        <v>21.7</v>
      </c>
    </row>
    <row r="262" spans="1:5">
      <c r="A262" s="100" t="s">
        <v>2996</v>
      </c>
      <c r="B262" s="43">
        <v>2878844</v>
      </c>
      <c r="C262" s="49">
        <v>1</v>
      </c>
      <c r="D262" s="101">
        <v>76.88</v>
      </c>
      <c r="E262" s="78">
        <f>D262/C262</f>
        <v>76.88</v>
      </c>
    </row>
    <row r="263" spans="1:5">
      <c r="A263" s="100" t="s">
        <v>2997</v>
      </c>
      <c r="B263" s="43">
        <v>2372983</v>
      </c>
      <c r="C263" s="49">
        <v>2</v>
      </c>
      <c r="D263" s="101">
        <v>308.3</v>
      </c>
      <c r="E263" s="78">
        <f>D263/C263</f>
        <v>154.15</v>
      </c>
    </row>
    <row r="264" spans="1:5">
      <c r="A264" s="100" t="s">
        <v>2998</v>
      </c>
      <c r="B264" s="43">
        <v>2786802</v>
      </c>
      <c r="C264" s="49">
        <v>1</v>
      </c>
      <c r="D264" s="101">
        <v>16.37</v>
      </c>
      <c r="E264" s="78">
        <f>D264/C264</f>
        <v>16.37</v>
      </c>
    </row>
    <row r="265" spans="1:5">
      <c r="A265" s="100" t="s">
        <v>2999</v>
      </c>
      <c r="B265" s="43">
        <v>2877383</v>
      </c>
      <c r="C265" s="49">
        <v>1</v>
      </c>
      <c r="D265" s="101">
        <v>13.99</v>
      </c>
      <c r="E265" s="78">
        <f>D265/C265</f>
        <v>13.99</v>
      </c>
    </row>
    <row r="266" spans="1:5">
      <c r="A266" s="100" t="s">
        <v>3000</v>
      </c>
      <c r="B266" s="43">
        <v>2622078</v>
      </c>
      <c r="C266" s="49">
        <v>300</v>
      </c>
      <c r="D266" s="101">
        <v>324</v>
      </c>
      <c r="E266" s="78">
        <f>D266/C266</f>
        <v>1.08</v>
      </c>
    </row>
    <row r="267" spans="1:5">
      <c r="A267" s="100" t="s">
        <v>3001</v>
      </c>
      <c r="B267" s="43">
        <v>2644723</v>
      </c>
      <c r="C267" s="49">
        <v>2</v>
      </c>
      <c r="D267" s="101">
        <v>30.4</v>
      </c>
      <c r="E267" s="78">
        <f>D267/C267</f>
        <v>15.2</v>
      </c>
    </row>
    <row r="268" spans="1:5">
      <c r="A268" s="100" t="s">
        <v>3002</v>
      </c>
      <c r="B268" s="43">
        <v>2649471</v>
      </c>
      <c r="C268" s="49">
        <v>4</v>
      </c>
      <c r="D268" s="101">
        <v>86.8</v>
      </c>
      <c r="E268" s="78">
        <f>D268/C268</f>
        <v>21.7</v>
      </c>
    </row>
    <row r="269" spans="1:5" ht="27">
      <c r="A269" s="100" t="s">
        <v>3003</v>
      </c>
      <c r="B269" s="43">
        <v>2176482</v>
      </c>
      <c r="C269" s="49">
        <v>1</v>
      </c>
      <c r="D269" s="101">
        <v>76.88</v>
      </c>
      <c r="E269" s="78">
        <f>D269/C269</f>
        <v>76.88</v>
      </c>
    </row>
    <row r="270" spans="1:5">
      <c r="A270" s="100" t="s">
        <v>3004</v>
      </c>
      <c r="B270" s="43">
        <v>2040612</v>
      </c>
      <c r="C270" s="49">
        <v>6</v>
      </c>
      <c r="D270" s="101">
        <v>173.46</v>
      </c>
      <c r="E270" s="78">
        <f>D270/C270</f>
        <v>28.91</v>
      </c>
    </row>
    <row r="271" spans="1:5">
      <c r="A271" s="100" t="s">
        <v>3005</v>
      </c>
      <c r="B271" s="43">
        <v>2743338</v>
      </c>
      <c r="C271" s="49">
        <v>1</v>
      </c>
      <c r="D271" s="101">
        <v>28.98</v>
      </c>
      <c r="E271" s="78">
        <f>D271/C271</f>
        <v>28.98</v>
      </c>
    </row>
    <row r="272" spans="1:5">
      <c r="A272" s="100" t="s">
        <v>3006</v>
      </c>
      <c r="B272" s="43">
        <v>2742973</v>
      </c>
      <c r="C272" s="49">
        <v>4</v>
      </c>
      <c r="D272" s="101">
        <v>111.68</v>
      </c>
      <c r="E272" s="78">
        <f>D272/C272</f>
        <v>27.92</v>
      </c>
    </row>
    <row r="273" spans="1:5" ht="27">
      <c r="A273" s="100" t="s">
        <v>3007</v>
      </c>
      <c r="B273" s="43">
        <v>2467580</v>
      </c>
      <c r="C273" s="49">
        <v>1</v>
      </c>
      <c r="D273" s="101">
        <v>23.03</v>
      </c>
      <c r="E273" s="78">
        <f>D273/C273</f>
        <v>23.03</v>
      </c>
    </row>
    <row r="274" spans="1:5" ht="27">
      <c r="A274" s="100" t="s">
        <v>3008</v>
      </c>
      <c r="B274" s="43">
        <v>2205336</v>
      </c>
      <c r="C274" s="49">
        <v>8</v>
      </c>
      <c r="D274" s="101">
        <v>238.96</v>
      </c>
      <c r="E274" s="78">
        <f>D274/C274</f>
        <v>29.87</v>
      </c>
    </row>
    <row r="275" spans="1:5" ht="27">
      <c r="A275" s="100" t="s">
        <v>3009</v>
      </c>
      <c r="B275" s="43">
        <v>2207162</v>
      </c>
      <c r="C275" s="49">
        <v>2</v>
      </c>
      <c r="D275" s="101">
        <v>59.74</v>
      </c>
      <c r="E275" s="78">
        <f>D275/C275</f>
        <v>29.87</v>
      </c>
    </row>
    <row r="276" spans="1:5" ht="27">
      <c r="A276" s="100" t="s">
        <v>3010</v>
      </c>
      <c r="B276" s="43">
        <v>2548300</v>
      </c>
      <c r="C276" s="49">
        <v>2</v>
      </c>
      <c r="D276" s="101">
        <v>59.74</v>
      </c>
      <c r="E276" s="78">
        <f>D276/C276</f>
        <v>29.87</v>
      </c>
    </row>
    <row r="277" spans="1:5" ht="27">
      <c r="A277" s="100" t="s">
        <v>3011</v>
      </c>
      <c r="B277" s="43">
        <v>2106356</v>
      </c>
      <c r="C277" s="49">
        <v>8</v>
      </c>
      <c r="D277" s="101">
        <v>192</v>
      </c>
      <c r="E277" s="78">
        <f>D277/C277</f>
        <v>24</v>
      </c>
    </row>
    <row r="278" spans="1:5" ht="27">
      <c r="A278" s="100" t="s">
        <v>3012</v>
      </c>
      <c r="B278" s="43">
        <v>2106721</v>
      </c>
      <c r="C278" s="49">
        <v>2</v>
      </c>
      <c r="D278" s="101">
        <v>45.06</v>
      </c>
      <c r="E278" s="78">
        <f>D278/C278</f>
        <v>22.53</v>
      </c>
    </row>
    <row r="279" spans="1:5" ht="27">
      <c r="A279" s="100" t="s">
        <v>3013</v>
      </c>
      <c r="B279" s="43">
        <v>2115487</v>
      </c>
      <c r="C279" s="49">
        <v>14</v>
      </c>
      <c r="D279" s="101">
        <v>315.42</v>
      </c>
      <c r="E279" s="78">
        <f>D279/C279</f>
        <v>22.53</v>
      </c>
    </row>
    <row r="280" spans="1:5" ht="27">
      <c r="A280" s="100" t="s">
        <v>3014</v>
      </c>
      <c r="B280" s="43">
        <v>2105626</v>
      </c>
      <c r="C280" s="49">
        <v>10</v>
      </c>
      <c r="D280" s="101">
        <v>213.2</v>
      </c>
      <c r="E280" s="78">
        <f>D280/C280</f>
        <v>21.32</v>
      </c>
    </row>
    <row r="281" spans="1:5" ht="27">
      <c r="A281" s="100" t="s">
        <v>3015</v>
      </c>
      <c r="B281" s="43">
        <v>222069</v>
      </c>
      <c r="C281" s="49">
        <v>10</v>
      </c>
      <c r="D281" s="101">
        <v>217</v>
      </c>
      <c r="E281" s="78">
        <f>D281/C281</f>
        <v>21.7</v>
      </c>
    </row>
    <row r="282" spans="1:5" ht="27">
      <c r="A282" s="100" t="s">
        <v>3016</v>
      </c>
      <c r="B282" s="43">
        <v>223165</v>
      </c>
      <c r="C282" s="49">
        <v>1</v>
      </c>
      <c r="D282" s="101">
        <v>16.23</v>
      </c>
      <c r="E282" s="78">
        <f>D282/C282</f>
        <v>16.23</v>
      </c>
    </row>
    <row r="283" spans="1:5" ht="27">
      <c r="A283" s="100" t="s">
        <v>3016</v>
      </c>
      <c r="B283" s="43">
        <v>1588807</v>
      </c>
      <c r="C283" s="49">
        <v>1</v>
      </c>
      <c r="D283" s="101">
        <v>16.23</v>
      </c>
      <c r="E283" s="78">
        <f>D283/C283</f>
        <v>16.23</v>
      </c>
    </row>
    <row r="284" spans="1:5" ht="27">
      <c r="A284" s="100" t="s">
        <v>3016</v>
      </c>
      <c r="B284" s="43">
        <v>223165</v>
      </c>
      <c r="C284" s="49">
        <v>1</v>
      </c>
      <c r="D284" s="101">
        <v>16.23</v>
      </c>
      <c r="E284" s="78">
        <f>D284/C284</f>
        <v>16.23</v>
      </c>
    </row>
    <row r="285" spans="1:5" ht="27">
      <c r="A285" s="100" t="s">
        <v>3016</v>
      </c>
      <c r="B285" s="43">
        <v>1588807</v>
      </c>
      <c r="C285" s="49">
        <v>1</v>
      </c>
      <c r="D285" s="101">
        <v>16.23</v>
      </c>
      <c r="E285" s="78">
        <f>D285/C285</f>
        <v>16.23</v>
      </c>
    </row>
    <row r="286" spans="1:5" ht="27">
      <c r="A286" s="100" t="s">
        <v>3017</v>
      </c>
      <c r="B286" s="43">
        <v>2081884</v>
      </c>
      <c r="C286" s="49">
        <v>5</v>
      </c>
      <c r="D286" s="101">
        <v>81.150000000000006</v>
      </c>
      <c r="E286" s="78">
        <f>D286/C286</f>
        <v>16.23</v>
      </c>
    </row>
    <row r="287" spans="1:5" ht="27">
      <c r="A287" s="100" t="s">
        <v>3018</v>
      </c>
      <c r="B287" s="43">
        <v>2171369</v>
      </c>
      <c r="C287" s="49">
        <v>1</v>
      </c>
      <c r="D287" s="101">
        <v>16.23</v>
      </c>
      <c r="E287" s="78">
        <f>D287/C287</f>
        <v>16.23</v>
      </c>
    </row>
    <row r="288" spans="1:5" ht="27">
      <c r="A288" s="100" t="s">
        <v>3019</v>
      </c>
      <c r="B288" s="43">
        <v>2492782</v>
      </c>
      <c r="C288" s="49">
        <v>1</v>
      </c>
      <c r="D288" s="101">
        <v>16.23</v>
      </c>
      <c r="E288" s="78">
        <f>D288/C288</f>
        <v>16.23</v>
      </c>
    </row>
    <row r="289" spans="1:5" ht="27">
      <c r="A289" s="100" t="s">
        <v>3020</v>
      </c>
      <c r="B289" s="43">
        <v>2170638</v>
      </c>
      <c r="C289" s="49">
        <v>2</v>
      </c>
      <c r="D289" s="101">
        <v>36.479999999999997</v>
      </c>
      <c r="E289" s="78">
        <f>D289/C289</f>
        <v>18.239999999999998</v>
      </c>
    </row>
    <row r="290" spans="1:5" ht="27">
      <c r="A290" s="100" t="s">
        <v>3021</v>
      </c>
      <c r="B290" s="43">
        <v>2369695</v>
      </c>
      <c r="C290" s="49">
        <v>1</v>
      </c>
      <c r="D290" s="101">
        <v>18.239999999999998</v>
      </c>
      <c r="E290" s="78">
        <f>D290/C290</f>
        <v>18.239999999999998</v>
      </c>
    </row>
    <row r="291" spans="1:5" ht="27">
      <c r="A291" s="100" t="s">
        <v>3022</v>
      </c>
      <c r="B291" s="43">
        <v>2502278</v>
      </c>
      <c r="C291" s="49">
        <v>1</v>
      </c>
      <c r="D291" s="101">
        <v>25.19</v>
      </c>
      <c r="E291" s="78">
        <f>D291/C291</f>
        <v>25.19</v>
      </c>
    </row>
    <row r="292" spans="1:5" ht="27">
      <c r="A292" s="100" t="s">
        <v>3023</v>
      </c>
      <c r="B292" s="43">
        <v>2117679</v>
      </c>
      <c r="C292" s="49">
        <v>12</v>
      </c>
      <c r="D292" s="101">
        <v>288.12</v>
      </c>
      <c r="E292" s="78">
        <f>D292/C292</f>
        <v>24.01</v>
      </c>
    </row>
    <row r="293" spans="1:5" ht="27">
      <c r="A293" s="100" t="s">
        <v>3024</v>
      </c>
      <c r="B293" s="43">
        <v>2377000</v>
      </c>
      <c r="C293" s="49">
        <v>1</v>
      </c>
      <c r="D293" s="101">
        <v>13.66</v>
      </c>
      <c r="E293" s="78">
        <f>D293/C293</f>
        <v>13.66</v>
      </c>
    </row>
    <row r="294" spans="1:5" ht="27">
      <c r="A294" s="100" t="s">
        <v>3025</v>
      </c>
      <c r="B294" s="43">
        <v>2105991</v>
      </c>
      <c r="C294" s="49">
        <v>7</v>
      </c>
      <c r="D294" s="101">
        <v>82.88</v>
      </c>
      <c r="E294" s="78">
        <f>D294/C294</f>
        <v>11.84</v>
      </c>
    </row>
    <row r="295" spans="1:5" ht="27">
      <c r="A295" s="100" t="s">
        <v>3026</v>
      </c>
      <c r="B295" s="43">
        <v>2545012</v>
      </c>
      <c r="C295" s="49">
        <v>1</v>
      </c>
      <c r="D295" s="101">
        <v>11.84</v>
      </c>
      <c r="E295" s="78">
        <f>D295/C295</f>
        <v>11.84</v>
      </c>
    </row>
    <row r="296" spans="1:5" ht="27">
      <c r="A296" s="100" t="s">
        <v>3027</v>
      </c>
      <c r="B296" s="43">
        <v>222435</v>
      </c>
      <c r="C296" s="49">
        <v>1</v>
      </c>
      <c r="D296" s="101">
        <v>11.79</v>
      </c>
      <c r="E296" s="78">
        <f>D296/C296</f>
        <v>11.79</v>
      </c>
    </row>
    <row r="297" spans="1:5" ht="27">
      <c r="A297" s="100" t="s">
        <v>3027</v>
      </c>
      <c r="B297" s="43">
        <v>2105260</v>
      </c>
      <c r="C297" s="49">
        <v>5</v>
      </c>
      <c r="D297" s="101">
        <v>58.95</v>
      </c>
      <c r="E297" s="78">
        <f>D297/C297</f>
        <v>11.790000000000001</v>
      </c>
    </row>
    <row r="298" spans="1:5" ht="27">
      <c r="A298" s="100" t="s">
        <v>3027</v>
      </c>
      <c r="B298" s="43">
        <v>222435</v>
      </c>
      <c r="C298" s="49">
        <v>1</v>
      </c>
      <c r="D298" s="101">
        <v>11.79</v>
      </c>
      <c r="E298" s="78">
        <f>D298/C298</f>
        <v>11.79</v>
      </c>
    </row>
    <row r="299" spans="1:5" ht="27">
      <c r="A299" s="100" t="s">
        <v>3027</v>
      </c>
      <c r="B299" s="43">
        <v>2105260</v>
      </c>
      <c r="C299" s="49">
        <v>5</v>
      </c>
      <c r="D299" s="101">
        <v>58.95</v>
      </c>
      <c r="E299" s="78">
        <f>D299/C299</f>
        <v>11.790000000000001</v>
      </c>
    </row>
    <row r="300" spans="1:5" ht="27">
      <c r="A300" s="100" t="s">
        <v>3028</v>
      </c>
      <c r="B300" s="43">
        <v>2123522</v>
      </c>
      <c r="C300" s="49">
        <v>3</v>
      </c>
      <c r="D300" s="101">
        <v>42.36</v>
      </c>
      <c r="E300" s="78">
        <f>D300/C300</f>
        <v>14.12</v>
      </c>
    </row>
    <row r="301" spans="1:5" ht="27">
      <c r="A301" s="100" t="s">
        <v>3015</v>
      </c>
      <c r="B301" s="43">
        <v>222069</v>
      </c>
      <c r="C301" s="49">
        <v>3.81</v>
      </c>
      <c r="D301" s="101">
        <v>60.092799999999997</v>
      </c>
      <c r="E301" s="78">
        <f>D301/C301</f>
        <v>15.772388451443568</v>
      </c>
    </row>
    <row r="302" spans="1:5" ht="27">
      <c r="A302" s="100" t="s">
        <v>3029</v>
      </c>
      <c r="B302" s="43">
        <v>2363851</v>
      </c>
      <c r="C302" s="49">
        <v>3</v>
      </c>
      <c r="D302" s="101">
        <v>43.02</v>
      </c>
      <c r="E302" s="78">
        <f>D302/C302</f>
        <v>14.340000000000002</v>
      </c>
    </row>
    <row r="303" spans="1:5" ht="27">
      <c r="A303" s="100" t="s">
        <v>3030</v>
      </c>
      <c r="B303" s="43">
        <v>2538803</v>
      </c>
      <c r="C303" s="49">
        <v>6</v>
      </c>
      <c r="D303" s="101">
        <v>86.04</v>
      </c>
      <c r="E303" s="78">
        <f>D303/C303</f>
        <v>14.340000000000002</v>
      </c>
    </row>
    <row r="304" spans="1:5" ht="27">
      <c r="A304" s="100" t="s">
        <v>3031</v>
      </c>
      <c r="B304" s="43">
        <v>2549030</v>
      </c>
      <c r="C304" s="49">
        <v>6</v>
      </c>
      <c r="D304" s="101">
        <v>128.76</v>
      </c>
      <c r="E304" s="78">
        <f>D304/C304</f>
        <v>21.459999999999997</v>
      </c>
    </row>
    <row r="305" spans="1:5" ht="27">
      <c r="A305" s="100" t="s">
        <v>3031</v>
      </c>
      <c r="B305" s="43">
        <v>2549030</v>
      </c>
      <c r="C305" s="49">
        <v>6</v>
      </c>
      <c r="D305" s="101">
        <v>128.76</v>
      </c>
      <c r="E305" s="78">
        <f>D305/C305</f>
        <v>21.459999999999997</v>
      </c>
    </row>
    <row r="306" spans="1:5" ht="27">
      <c r="A306" s="100" t="s">
        <v>3032</v>
      </c>
      <c r="B306" s="43">
        <v>2124983</v>
      </c>
      <c r="C306" s="49">
        <v>1</v>
      </c>
      <c r="D306" s="101">
        <v>21.73</v>
      </c>
      <c r="E306" s="78">
        <f>D306/C306</f>
        <v>21.73</v>
      </c>
    </row>
    <row r="307" spans="1:5" ht="27">
      <c r="A307" s="100" t="s">
        <v>3033</v>
      </c>
      <c r="B307" s="43">
        <v>2427769</v>
      </c>
      <c r="C307" s="49">
        <v>4</v>
      </c>
      <c r="D307" s="101">
        <v>86.92</v>
      </c>
      <c r="E307" s="78">
        <f>D307/C307</f>
        <v>21.73</v>
      </c>
    </row>
    <row r="308" spans="1:5" ht="27">
      <c r="A308" s="100" t="s">
        <v>3034</v>
      </c>
      <c r="B308" s="43">
        <v>2509218</v>
      </c>
      <c r="C308" s="49">
        <v>2</v>
      </c>
      <c r="D308" s="101">
        <v>246.72</v>
      </c>
      <c r="E308" s="78">
        <f>D308/C308</f>
        <v>123.36</v>
      </c>
    </row>
    <row r="309" spans="1:5" ht="27">
      <c r="A309" s="100" t="s">
        <v>3035</v>
      </c>
      <c r="B309" s="43">
        <v>2371887</v>
      </c>
      <c r="C309" s="49">
        <v>8</v>
      </c>
      <c r="D309" s="101">
        <v>284.8</v>
      </c>
      <c r="E309" s="78">
        <f>D309/C309</f>
        <v>35.6</v>
      </c>
    </row>
    <row r="310" spans="1:5" ht="27">
      <c r="A310" s="100" t="s">
        <v>3036</v>
      </c>
      <c r="B310" s="43">
        <v>2198031</v>
      </c>
      <c r="C310" s="49">
        <v>2</v>
      </c>
      <c r="D310" s="101">
        <v>87</v>
      </c>
      <c r="E310" s="78">
        <f>D310/C310</f>
        <v>43.5</v>
      </c>
    </row>
    <row r="311" spans="1:5" ht="27">
      <c r="A311" s="100" t="s">
        <v>3037</v>
      </c>
      <c r="B311" s="43">
        <v>2621713</v>
      </c>
      <c r="C311" s="49">
        <v>2</v>
      </c>
      <c r="D311" s="101">
        <v>87</v>
      </c>
      <c r="E311" s="78">
        <f>D311/C311</f>
        <v>43.5</v>
      </c>
    </row>
    <row r="312" spans="1:5" ht="27">
      <c r="A312" s="100" t="s">
        <v>3038</v>
      </c>
      <c r="B312" s="43">
        <v>2042073</v>
      </c>
      <c r="C312" s="49">
        <v>2</v>
      </c>
      <c r="D312" s="101">
        <v>86.82</v>
      </c>
      <c r="E312" s="78">
        <f>D312/C312</f>
        <v>43.41</v>
      </c>
    </row>
    <row r="313" spans="1:5" ht="27">
      <c r="A313" s="100" t="s">
        <v>3039</v>
      </c>
      <c r="B313" s="43">
        <v>2081154</v>
      </c>
      <c r="C313" s="49">
        <v>5</v>
      </c>
      <c r="D313" s="101">
        <v>384.35</v>
      </c>
      <c r="E313" s="78">
        <f>D313/C313</f>
        <v>76.87</v>
      </c>
    </row>
    <row r="314" spans="1:5" ht="27">
      <c r="A314" s="100" t="s">
        <v>3040</v>
      </c>
      <c r="B314" s="43">
        <v>2365312</v>
      </c>
      <c r="C314" s="49">
        <v>10</v>
      </c>
      <c r="D314" s="101">
        <v>679.3</v>
      </c>
      <c r="E314" s="78">
        <f>D314/C314</f>
        <v>67.929999999999993</v>
      </c>
    </row>
    <row r="315" spans="1:5" ht="27">
      <c r="A315" s="100" t="s">
        <v>3041</v>
      </c>
      <c r="B315" s="43">
        <v>2375539</v>
      </c>
      <c r="C315" s="49">
        <v>12</v>
      </c>
      <c r="D315" s="101">
        <v>323.39999999999998</v>
      </c>
      <c r="E315" s="78">
        <f>D315/C315</f>
        <v>26.95</v>
      </c>
    </row>
    <row r="316" spans="1:5" ht="27">
      <c r="A316" s="100" t="s">
        <v>3042</v>
      </c>
      <c r="B316" s="43">
        <v>2426673</v>
      </c>
      <c r="C316" s="49">
        <v>2</v>
      </c>
      <c r="D316" s="101">
        <v>58.94</v>
      </c>
      <c r="E316" s="78">
        <f>D316/C316</f>
        <v>29.47</v>
      </c>
    </row>
    <row r="317" spans="1:5" ht="27">
      <c r="A317" s="100" t="s">
        <v>3043</v>
      </c>
      <c r="B317" s="43">
        <v>2042804</v>
      </c>
      <c r="C317" s="49">
        <v>24</v>
      </c>
      <c r="D317" s="101">
        <v>1224</v>
      </c>
      <c r="E317" s="78">
        <f>D317/C317</f>
        <v>51</v>
      </c>
    </row>
    <row r="318" spans="1:5" ht="27">
      <c r="A318" s="100" t="s">
        <v>3044</v>
      </c>
      <c r="B318" s="43">
        <v>2043899</v>
      </c>
      <c r="C318" s="49">
        <v>2</v>
      </c>
      <c r="D318" s="101">
        <v>98.4</v>
      </c>
      <c r="E318" s="78">
        <f>D318/C318</f>
        <v>49.2</v>
      </c>
    </row>
    <row r="319" spans="1:5" ht="27">
      <c r="A319" s="100" t="s">
        <v>3045</v>
      </c>
      <c r="B319" s="43">
        <v>223530</v>
      </c>
      <c r="C319" s="49">
        <v>1</v>
      </c>
      <c r="D319" s="101">
        <v>53.61</v>
      </c>
      <c r="E319" s="78">
        <f>D319/C319</f>
        <v>53.61</v>
      </c>
    </row>
    <row r="320" spans="1:5" ht="27">
      <c r="A320" s="100" t="s">
        <v>3045</v>
      </c>
      <c r="B320" s="43">
        <v>2415351</v>
      </c>
      <c r="C320" s="49">
        <v>6</v>
      </c>
      <c r="D320" s="101">
        <v>321.66000000000003</v>
      </c>
      <c r="E320" s="78">
        <f>D320/C320</f>
        <v>53.610000000000007</v>
      </c>
    </row>
    <row r="321" spans="1:5" ht="27">
      <c r="A321" s="100" t="s">
        <v>3045</v>
      </c>
      <c r="B321" s="43">
        <v>223530</v>
      </c>
      <c r="C321" s="49">
        <v>1</v>
      </c>
      <c r="D321" s="101">
        <v>53.61</v>
      </c>
      <c r="E321" s="78">
        <f>D321/C321</f>
        <v>53.61</v>
      </c>
    </row>
    <row r="322" spans="1:5" ht="27">
      <c r="A322" s="100" t="s">
        <v>3045</v>
      </c>
      <c r="B322" s="43">
        <v>2415351</v>
      </c>
      <c r="C322" s="49">
        <v>6</v>
      </c>
      <c r="D322" s="101">
        <v>321.66000000000003</v>
      </c>
      <c r="E322" s="78">
        <f>D322/C322</f>
        <v>53.610000000000007</v>
      </c>
    </row>
    <row r="323" spans="1:5" ht="27">
      <c r="A323" s="100" t="s">
        <v>3046</v>
      </c>
      <c r="B323" s="43">
        <v>1684500</v>
      </c>
      <c r="C323" s="49">
        <v>5</v>
      </c>
      <c r="D323" s="101">
        <v>97.75</v>
      </c>
      <c r="E323" s="78">
        <f>D323/C323</f>
        <v>19.55</v>
      </c>
    </row>
    <row r="324" spans="1:5" ht="27">
      <c r="A324" s="100" t="s">
        <v>3047</v>
      </c>
      <c r="B324" s="43">
        <v>2217754</v>
      </c>
      <c r="C324" s="49">
        <v>1</v>
      </c>
      <c r="D324" s="101">
        <v>21.02</v>
      </c>
      <c r="E324" s="78">
        <f>D324/C324</f>
        <v>21.02</v>
      </c>
    </row>
    <row r="325" spans="1:5" ht="27">
      <c r="A325" s="100" t="s">
        <v>3048</v>
      </c>
      <c r="B325" s="43">
        <v>1638480</v>
      </c>
      <c r="C325" s="49">
        <v>10</v>
      </c>
      <c r="D325" s="101">
        <v>67.099999999999994</v>
      </c>
      <c r="E325" s="78">
        <f>D325/C325</f>
        <v>6.7099999999999991</v>
      </c>
    </row>
    <row r="326" spans="1:5" ht="27">
      <c r="A326" s="100" t="s">
        <v>3049</v>
      </c>
      <c r="B326" s="43">
        <v>2081519</v>
      </c>
      <c r="C326" s="49">
        <v>16</v>
      </c>
      <c r="D326" s="101">
        <v>107.36</v>
      </c>
      <c r="E326" s="78">
        <f>D326/C326</f>
        <v>6.71</v>
      </c>
    </row>
    <row r="327" spans="1:5" ht="27">
      <c r="A327" s="100" t="s">
        <v>3050</v>
      </c>
      <c r="B327" s="43">
        <v>2375905</v>
      </c>
      <c r="C327" s="49">
        <v>6</v>
      </c>
      <c r="D327" s="101">
        <v>54.78</v>
      </c>
      <c r="E327" s="78">
        <f>D327/C327</f>
        <v>9.1300000000000008</v>
      </c>
    </row>
    <row r="328" spans="1:5" ht="27">
      <c r="A328" s="100" t="s">
        <v>3051</v>
      </c>
      <c r="B328" s="43">
        <v>2077867</v>
      </c>
      <c r="C328" s="49">
        <v>39</v>
      </c>
      <c r="D328" s="101">
        <v>823.29</v>
      </c>
      <c r="E328" s="78">
        <f>D328/C328</f>
        <v>21.11</v>
      </c>
    </row>
    <row r="329" spans="1:5" ht="27">
      <c r="A329" s="100" t="s">
        <v>3052</v>
      </c>
      <c r="B329" s="43">
        <v>2118044</v>
      </c>
      <c r="C329" s="49">
        <v>4</v>
      </c>
      <c r="D329" s="101">
        <v>84.44</v>
      </c>
      <c r="E329" s="78">
        <f>D329/C329</f>
        <v>21.11</v>
      </c>
    </row>
    <row r="330" spans="1:5" ht="27">
      <c r="A330" s="100" t="s">
        <v>3053</v>
      </c>
      <c r="B330" s="43">
        <v>2041708</v>
      </c>
      <c r="C330" s="49">
        <v>1</v>
      </c>
      <c r="D330" s="101">
        <v>31.88</v>
      </c>
      <c r="E330" s="78">
        <f>D330/C330</f>
        <v>31.88</v>
      </c>
    </row>
    <row r="331" spans="1:5" ht="27">
      <c r="A331" s="100" t="s">
        <v>3054</v>
      </c>
      <c r="B331" s="43">
        <v>2121330</v>
      </c>
      <c r="C331" s="49">
        <v>48</v>
      </c>
      <c r="D331" s="101">
        <v>1979.52</v>
      </c>
      <c r="E331" s="78">
        <f>D331/C331</f>
        <v>41.24</v>
      </c>
    </row>
    <row r="332" spans="1:5" ht="27">
      <c r="A332" s="100" t="s">
        <v>3055</v>
      </c>
      <c r="B332" s="43">
        <v>2076771</v>
      </c>
      <c r="C332" s="49">
        <v>5</v>
      </c>
      <c r="D332" s="101">
        <v>232.65</v>
      </c>
      <c r="E332" s="78">
        <f>D332/C332</f>
        <v>46.53</v>
      </c>
    </row>
    <row r="333" spans="1:5" ht="27">
      <c r="A333" s="100" t="s">
        <v>3056</v>
      </c>
      <c r="B333" s="43">
        <v>184084</v>
      </c>
      <c r="C333" s="49">
        <v>3</v>
      </c>
      <c r="D333" s="101">
        <v>105</v>
      </c>
      <c r="E333" s="78">
        <f>D333/C333</f>
        <v>35</v>
      </c>
    </row>
    <row r="334" spans="1:5" ht="27">
      <c r="A334" s="100" t="s">
        <v>3057</v>
      </c>
      <c r="B334" s="43">
        <v>1656377</v>
      </c>
      <c r="C334" s="49">
        <v>1</v>
      </c>
      <c r="D334" s="101">
        <v>24.03</v>
      </c>
      <c r="E334" s="78">
        <f>D334/C334</f>
        <v>24.03</v>
      </c>
    </row>
    <row r="335" spans="1:5" ht="27">
      <c r="A335" s="100" t="s">
        <v>3058</v>
      </c>
      <c r="B335" s="43">
        <v>2577153</v>
      </c>
      <c r="C335" s="49">
        <v>1</v>
      </c>
      <c r="D335" s="101">
        <v>23.18</v>
      </c>
      <c r="E335" s="78">
        <f>D335/C335</f>
        <v>23.18</v>
      </c>
    </row>
    <row r="336" spans="1:5" ht="27">
      <c r="A336" s="100" t="s">
        <v>3059</v>
      </c>
      <c r="B336" s="43">
        <v>2595415</v>
      </c>
      <c r="C336" s="49">
        <v>1</v>
      </c>
      <c r="D336" s="101">
        <v>23.18</v>
      </c>
      <c r="E336" s="78">
        <f>D336/C336</f>
        <v>23.18</v>
      </c>
    </row>
    <row r="337" spans="1:5" ht="27">
      <c r="A337" s="100" t="s">
        <v>3060</v>
      </c>
      <c r="B337" s="43">
        <v>2079693</v>
      </c>
      <c r="C337" s="49">
        <v>2</v>
      </c>
      <c r="D337" s="101">
        <v>55.84</v>
      </c>
      <c r="E337" s="78">
        <f>D337/C337</f>
        <v>27.92</v>
      </c>
    </row>
    <row r="338" spans="1:5" ht="27">
      <c r="A338" s="100" t="s">
        <v>3061</v>
      </c>
      <c r="B338" s="43">
        <v>2468676</v>
      </c>
      <c r="C338" s="49">
        <v>2</v>
      </c>
      <c r="D338" s="101">
        <v>144.28</v>
      </c>
      <c r="E338" s="78">
        <f>D338/C338</f>
        <v>72.14</v>
      </c>
    </row>
    <row r="339" spans="1:5" ht="27">
      <c r="A339" s="100" t="s">
        <v>3062</v>
      </c>
      <c r="B339" s="43">
        <v>2076040</v>
      </c>
      <c r="C339" s="49">
        <v>10</v>
      </c>
      <c r="D339" s="101">
        <v>369.2</v>
      </c>
      <c r="E339" s="78">
        <f>D339/C339</f>
        <v>36.92</v>
      </c>
    </row>
    <row r="340" spans="1:5" ht="27">
      <c r="A340" s="100" t="s">
        <v>3063</v>
      </c>
      <c r="B340" s="43">
        <v>183719</v>
      </c>
      <c r="C340" s="49">
        <v>14</v>
      </c>
      <c r="D340" s="101">
        <v>477.54</v>
      </c>
      <c r="E340" s="78">
        <f>D340/C340</f>
        <v>34.11</v>
      </c>
    </row>
    <row r="341" spans="1:5" ht="27">
      <c r="A341" s="100" t="s">
        <v>3064</v>
      </c>
      <c r="B341" s="43">
        <v>2087728</v>
      </c>
      <c r="C341" s="49">
        <v>12</v>
      </c>
      <c r="D341" s="101">
        <v>643.79999999999995</v>
      </c>
      <c r="E341" s="78">
        <f>D341/C341</f>
        <v>53.65</v>
      </c>
    </row>
    <row r="342" spans="1:5" ht="27">
      <c r="A342" s="100" t="s">
        <v>3065</v>
      </c>
      <c r="B342" s="43">
        <v>2153838</v>
      </c>
      <c r="C342" s="49">
        <v>1</v>
      </c>
      <c r="D342" s="101">
        <v>30.86</v>
      </c>
      <c r="E342" s="78">
        <f>D342/C342</f>
        <v>30.86</v>
      </c>
    </row>
    <row r="343" spans="1:5" ht="27">
      <c r="A343" s="100" t="s">
        <v>3066</v>
      </c>
      <c r="B343" s="43">
        <v>2414255</v>
      </c>
      <c r="C343" s="49">
        <v>6</v>
      </c>
      <c r="D343" s="101">
        <v>40.799999999999997</v>
      </c>
      <c r="E343" s="78">
        <f>D343/C343</f>
        <v>6.8</v>
      </c>
    </row>
    <row r="344" spans="1:5" ht="27">
      <c r="A344" s="100" t="s">
        <v>3067</v>
      </c>
      <c r="B344" s="43">
        <v>2416812</v>
      </c>
      <c r="C344" s="49">
        <v>3</v>
      </c>
      <c r="D344" s="101">
        <v>28.62</v>
      </c>
      <c r="E344" s="78">
        <f>D344/C344</f>
        <v>9.5400000000000009</v>
      </c>
    </row>
    <row r="345" spans="1:5" ht="27">
      <c r="A345" s="100" t="s">
        <v>3068</v>
      </c>
      <c r="B345" s="43">
        <v>2152377</v>
      </c>
      <c r="C345" s="49">
        <v>2</v>
      </c>
      <c r="D345" s="101">
        <v>21.72</v>
      </c>
      <c r="E345" s="78">
        <f>D345/C345</f>
        <v>10.86</v>
      </c>
    </row>
    <row r="346" spans="1:5" ht="27">
      <c r="A346" s="100" t="s">
        <v>3069</v>
      </c>
      <c r="B346" s="43">
        <v>1685231</v>
      </c>
      <c r="C346" s="49">
        <v>63</v>
      </c>
      <c r="D346" s="101">
        <v>567</v>
      </c>
      <c r="E346" s="78">
        <f>D346/C346</f>
        <v>9</v>
      </c>
    </row>
    <row r="347" spans="1:5" ht="27">
      <c r="A347" s="100" t="s">
        <v>3070</v>
      </c>
      <c r="B347" s="43">
        <v>2545378</v>
      </c>
      <c r="C347" s="49">
        <v>3</v>
      </c>
      <c r="D347" s="101">
        <v>27</v>
      </c>
      <c r="E347" s="78">
        <f>D347/C347</f>
        <v>9</v>
      </c>
    </row>
    <row r="348" spans="1:5" ht="27">
      <c r="A348" s="100" t="s">
        <v>3071</v>
      </c>
      <c r="B348" s="43">
        <v>744001</v>
      </c>
      <c r="C348" s="49">
        <v>12</v>
      </c>
      <c r="D348" s="101">
        <v>540.48</v>
      </c>
      <c r="E348" s="78">
        <f>D348/C348</f>
        <v>45.04</v>
      </c>
    </row>
    <row r="349" spans="1:5" ht="27">
      <c r="A349" s="100" t="s">
        <v>3071</v>
      </c>
      <c r="B349" s="43">
        <v>1627522</v>
      </c>
      <c r="C349" s="49">
        <v>1</v>
      </c>
      <c r="D349" s="101">
        <v>45.04</v>
      </c>
      <c r="E349" s="78">
        <f>D349/C349</f>
        <v>45.04</v>
      </c>
    </row>
    <row r="350" spans="1:5" ht="27">
      <c r="A350" s="100" t="s">
        <v>3072</v>
      </c>
      <c r="B350" s="43">
        <v>2031116</v>
      </c>
      <c r="C350" s="49">
        <v>31</v>
      </c>
      <c r="D350" s="101">
        <v>883.5</v>
      </c>
      <c r="E350" s="78">
        <f>D350/C350</f>
        <v>28.5</v>
      </c>
    </row>
    <row r="351" spans="1:5" ht="27">
      <c r="A351" s="100" t="s">
        <v>3073</v>
      </c>
      <c r="B351" s="43">
        <v>745827</v>
      </c>
      <c r="C351" s="49">
        <v>2</v>
      </c>
      <c r="D351" s="101">
        <v>55.64</v>
      </c>
      <c r="E351" s="78">
        <f>D351/C351</f>
        <v>27.82</v>
      </c>
    </row>
    <row r="352" spans="1:5" ht="27">
      <c r="A352" s="100" t="s">
        <v>3074</v>
      </c>
      <c r="B352" s="43">
        <v>183354</v>
      </c>
      <c r="C352" s="49">
        <v>10</v>
      </c>
      <c r="D352" s="101">
        <v>249.6</v>
      </c>
      <c r="E352" s="78">
        <f>D352/C352</f>
        <v>24.96</v>
      </c>
    </row>
    <row r="353" spans="1:5" ht="27">
      <c r="A353" s="100" t="s">
        <v>3075</v>
      </c>
      <c r="B353" s="43">
        <v>2541360</v>
      </c>
      <c r="C353" s="49">
        <v>3</v>
      </c>
      <c r="D353" s="101">
        <v>43.47</v>
      </c>
      <c r="E353" s="78">
        <f>D353/C353</f>
        <v>14.49</v>
      </c>
    </row>
    <row r="354" spans="1:5" ht="27">
      <c r="A354" s="100" t="s">
        <v>3076</v>
      </c>
      <c r="B354" s="43">
        <v>2219581</v>
      </c>
      <c r="C354" s="49">
        <v>42</v>
      </c>
      <c r="D354" s="101">
        <v>1116.3599999999999</v>
      </c>
      <c r="E354" s="78">
        <f>D354/C354</f>
        <v>26.58</v>
      </c>
    </row>
    <row r="355" spans="1:5" ht="27">
      <c r="A355" s="100" t="s">
        <v>3077</v>
      </c>
      <c r="B355" s="43">
        <v>2538438</v>
      </c>
      <c r="C355" s="49">
        <v>3</v>
      </c>
      <c r="D355" s="101">
        <v>194.52</v>
      </c>
      <c r="E355" s="78">
        <f>D355/C355</f>
        <v>64.84</v>
      </c>
    </row>
    <row r="356" spans="1:5" ht="27">
      <c r="A356" s="100" t="s">
        <v>3078</v>
      </c>
      <c r="B356" s="43">
        <v>2543917</v>
      </c>
      <c r="C356" s="49">
        <v>9</v>
      </c>
      <c r="D356" s="101">
        <v>116.82</v>
      </c>
      <c r="E356" s="78">
        <f>D356/C356</f>
        <v>12.979999999999999</v>
      </c>
    </row>
    <row r="357" spans="1:5" ht="27">
      <c r="A357" s="100" t="s">
        <v>3079</v>
      </c>
      <c r="B357" s="43">
        <v>2508487</v>
      </c>
      <c r="C357" s="49">
        <v>9</v>
      </c>
      <c r="D357" s="101">
        <v>125.46</v>
      </c>
      <c r="E357" s="78">
        <f>D357/C357</f>
        <v>13.94</v>
      </c>
    </row>
    <row r="358" spans="1:5" ht="27">
      <c r="A358" s="100" t="s">
        <v>3080</v>
      </c>
      <c r="B358" s="43">
        <v>2046455</v>
      </c>
      <c r="C358" s="49">
        <v>10</v>
      </c>
      <c r="D358" s="101">
        <v>892.1</v>
      </c>
      <c r="E358" s="78">
        <f>D358/C358</f>
        <v>89.210000000000008</v>
      </c>
    </row>
    <row r="359" spans="1:5" ht="27">
      <c r="A359" s="100" t="s">
        <v>3081</v>
      </c>
      <c r="B359" s="43">
        <v>2171003</v>
      </c>
      <c r="C359" s="49">
        <v>1</v>
      </c>
      <c r="D359" s="101">
        <v>89.21</v>
      </c>
      <c r="E359" s="78">
        <f>D359/C359</f>
        <v>89.21</v>
      </c>
    </row>
    <row r="360" spans="1:5" ht="27">
      <c r="A360" s="100" t="s">
        <v>3082</v>
      </c>
      <c r="B360" s="43">
        <v>2467946</v>
      </c>
      <c r="C360" s="49">
        <v>40</v>
      </c>
      <c r="D360" s="101">
        <v>3568.4</v>
      </c>
      <c r="E360" s="78">
        <f>D360/C360</f>
        <v>89.210000000000008</v>
      </c>
    </row>
    <row r="361" spans="1:5" ht="27">
      <c r="A361" s="100" t="s">
        <v>3083</v>
      </c>
      <c r="B361" s="43">
        <v>2496434</v>
      </c>
      <c r="C361" s="49">
        <v>1</v>
      </c>
      <c r="D361" s="101">
        <v>89.21</v>
      </c>
      <c r="E361" s="78">
        <f>D361/C361</f>
        <v>89.21</v>
      </c>
    </row>
    <row r="362" spans="1:5" ht="27">
      <c r="A362" s="100" t="s">
        <v>3083</v>
      </c>
      <c r="B362" s="43">
        <v>2496434</v>
      </c>
      <c r="C362" s="49">
        <v>1</v>
      </c>
      <c r="D362" s="101">
        <v>89.21</v>
      </c>
      <c r="E362" s="78">
        <f>D362/C362</f>
        <v>89.21</v>
      </c>
    </row>
    <row r="363" spans="1:5" ht="27">
      <c r="A363" s="100" t="s">
        <v>3084</v>
      </c>
      <c r="B363" s="43">
        <v>2126444</v>
      </c>
      <c r="C363" s="49">
        <v>2</v>
      </c>
      <c r="D363" s="101">
        <v>96.18</v>
      </c>
      <c r="E363" s="78">
        <f>D363/C363</f>
        <v>48.09</v>
      </c>
    </row>
    <row r="364" spans="1:5" ht="27">
      <c r="A364" s="100" t="s">
        <v>3085</v>
      </c>
      <c r="B364" s="43">
        <v>2469041</v>
      </c>
      <c r="C364" s="49">
        <v>40</v>
      </c>
      <c r="D364" s="101">
        <v>1923.6</v>
      </c>
      <c r="E364" s="78">
        <f>D364/C364</f>
        <v>48.089999999999996</v>
      </c>
    </row>
    <row r="365" spans="1:5" ht="27">
      <c r="A365" s="100" t="s">
        <v>3086</v>
      </c>
      <c r="B365" s="43">
        <v>2508853</v>
      </c>
      <c r="C365" s="49">
        <v>7</v>
      </c>
      <c r="D365" s="101">
        <v>102.76</v>
      </c>
      <c r="E365" s="78">
        <f>D365/C365</f>
        <v>14.680000000000001</v>
      </c>
    </row>
    <row r="366" spans="1:5" ht="27">
      <c r="A366" s="100" t="s">
        <v>3087</v>
      </c>
      <c r="B366" s="43">
        <v>2537342</v>
      </c>
      <c r="C366" s="49">
        <v>1</v>
      </c>
      <c r="D366" s="101">
        <v>14.68</v>
      </c>
      <c r="E366" s="78">
        <f>D366/C366</f>
        <v>14.68</v>
      </c>
    </row>
    <row r="367" spans="1:5" ht="27">
      <c r="A367" s="100" t="s">
        <v>3088</v>
      </c>
      <c r="B367" s="43">
        <v>2355085</v>
      </c>
      <c r="C367" s="49">
        <v>1</v>
      </c>
      <c r="D367" s="101">
        <v>38.54</v>
      </c>
      <c r="E367" s="78">
        <f>D367/C367</f>
        <v>38.54</v>
      </c>
    </row>
    <row r="368" spans="1:5">
      <c r="A368" s="100" t="s">
        <v>3089</v>
      </c>
      <c r="B368" s="43">
        <v>2614773</v>
      </c>
      <c r="C368" s="49">
        <v>3</v>
      </c>
      <c r="D368" s="101">
        <v>63.06</v>
      </c>
      <c r="E368" s="78">
        <f>D368/C368</f>
        <v>21.02</v>
      </c>
    </row>
    <row r="369" spans="1:5" ht="27">
      <c r="A369" s="100" t="s">
        <v>3090</v>
      </c>
      <c r="B369" s="43">
        <v>2356912</v>
      </c>
      <c r="C369" s="49">
        <v>1</v>
      </c>
      <c r="D369" s="101">
        <v>40.81</v>
      </c>
      <c r="E369" s="78">
        <f>D369/C369</f>
        <v>40.81</v>
      </c>
    </row>
    <row r="370" spans="1:5">
      <c r="A370" s="100" t="s">
        <v>3091</v>
      </c>
      <c r="B370" s="43">
        <v>2739321</v>
      </c>
      <c r="C370" s="49">
        <v>4</v>
      </c>
      <c r="D370" s="101">
        <v>58.6</v>
      </c>
      <c r="E370" s="78">
        <f>D370/C370</f>
        <v>14.65</v>
      </c>
    </row>
    <row r="371" spans="1:5">
      <c r="A371" s="100" t="s">
        <v>3092</v>
      </c>
      <c r="B371" s="43">
        <v>2743703</v>
      </c>
      <c r="C371" s="49">
        <v>5</v>
      </c>
      <c r="D371" s="101">
        <v>384.4</v>
      </c>
      <c r="E371" s="78">
        <f>D371/C371</f>
        <v>76.88</v>
      </c>
    </row>
    <row r="372" spans="1:5">
      <c r="A372" s="100" t="s">
        <v>3093</v>
      </c>
      <c r="B372" s="43" t="s">
        <v>3094</v>
      </c>
      <c r="C372" s="49">
        <v>60</v>
      </c>
      <c r="D372" s="101">
        <v>3490.2</v>
      </c>
      <c r="E372" s="78">
        <f>D372/C372</f>
        <v>58.169999999999995</v>
      </c>
    </row>
    <row r="373" spans="1:5" ht="27">
      <c r="A373" s="100" t="s">
        <v>3095</v>
      </c>
      <c r="B373" s="43">
        <v>2124252</v>
      </c>
      <c r="C373" s="49">
        <v>6</v>
      </c>
      <c r="D373" s="101">
        <v>22.08</v>
      </c>
      <c r="E373" s="78">
        <f>D373/C373</f>
        <v>3.6799999999999997</v>
      </c>
    </row>
    <row r="374" spans="1:5" ht="27">
      <c r="A374" s="100" t="s">
        <v>3096</v>
      </c>
      <c r="B374" s="43">
        <v>2041343</v>
      </c>
      <c r="C374" s="49">
        <v>2</v>
      </c>
      <c r="D374" s="101">
        <v>152.68</v>
      </c>
      <c r="E374" s="78">
        <f>D374/C374</f>
        <v>76.34</v>
      </c>
    </row>
    <row r="375" spans="1:5">
      <c r="A375" s="100" t="s">
        <v>3097</v>
      </c>
      <c r="B375" s="43">
        <v>17899</v>
      </c>
      <c r="C375" s="49">
        <v>3</v>
      </c>
      <c r="D375" s="101">
        <v>107.61</v>
      </c>
      <c r="E375" s="78">
        <f>D375/C375</f>
        <v>35.869999999999997</v>
      </c>
    </row>
    <row r="376" spans="1:5">
      <c r="A376" s="100" t="s">
        <v>3098</v>
      </c>
      <c r="B376" s="43" t="s">
        <v>3099</v>
      </c>
      <c r="C376" s="49">
        <v>42</v>
      </c>
      <c r="D376" s="101">
        <v>1449</v>
      </c>
      <c r="E376" s="78">
        <f>D376/C376</f>
        <v>34.5</v>
      </c>
    </row>
    <row r="377" spans="1:5">
      <c r="A377" s="100" t="s">
        <v>3100</v>
      </c>
      <c r="B377" s="43">
        <v>2622443</v>
      </c>
      <c r="C377" s="49">
        <v>100</v>
      </c>
      <c r="D377" s="101">
        <v>101</v>
      </c>
      <c r="E377" s="78">
        <f>D377/C377</f>
        <v>1.01</v>
      </c>
    </row>
    <row r="378" spans="1:5">
      <c r="A378" s="100" t="s">
        <v>3101</v>
      </c>
      <c r="B378" s="43">
        <v>2088459</v>
      </c>
      <c r="C378" s="49">
        <v>11</v>
      </c>
      <c r="D378" s="101">
        <v>305.14</v>
      </c>
      <c r="E378" s="78">
        <f>D378/C378</f>
        <v>27.74</v>
      </c>
    </row>
    <row r="379" spans="1:5" ht="27">
      <c r="A379" s="100" t="s">
        <v>3102</v>
      </c>
      <c r="B379" s="43">
        <v>1991304</v>
      </c>
      <c r="C379" s="49">
        <v>1</v>
      </c>
      <c r="D379" s="101">
        <v>89.21</v>
      </c>
      <c r="E379" s="78">
        <f>D379/C379</f>
        <v>89.21</v>
      </c>
    </row>
    <row r="380" spans="1:5">
      <c r="A380" s="100" t="s">
        <v>3103</v>
      </c>
      <c r="B380" s="43">
        <v>49675</v>
      </c>
      <c r="C380" s="49">
        <v>14</v>
      </c>
      <c r="D380" s="101">
        <v>203.7</v>
      </c>
      <c r="E380" s="78">
        <f>D380/C380</f>
        <v>14.549999999999999</v>
      </c>
    </row>
    <row r="381" spans="1:5">
      <c r="A381" s="100" t="s">
        <v>3104</v>
      </c>
      <c r="B381" s="43">
        <v>47484</v>
      </c>
      <c r="C381" s="49">
        <v>1</v>
      </c>
      <c r="D381" s="101">
        <v>28.97</v>
      </c>
      <c r="E381" s="78">
        <f>D381/C381</f>
        <v>28.97</v>
      </c>
    </row>
    <row r="382" spans="1:5">
      <c r="A382" s="100" t="s">
        <v>3105</v>
      </c>
      <c r="B382" s="43">
        <v>50406</v>
      </c>
      <c r="C382" s="49">
        <v>11</v>
      </c>
      <c r="D382" s="101">
        <v>318.67</v>
      </c>
      <c r="E382" s="78">
        <f>D382/C382</f>
        <v>28.970000000000002</v>
      </c>
    </row>
    <row r="383" spans="1:5">
      <c r="A383" s="100" t="s">
        <v>3106</v>
      </c>
      <c r="B383" s="43" t="s">
        <v>3107</v>
      </c>
      <c r="C383" s="49">
        <v>9</v>
      </c>
      <c r="D383" s="101">
        <v>239.22</v>
      </c>
      <c r="E383" s="78">
        <f>D383/C383</f>
        <v>26.58</v>
      </c>
    </row>
    <row r="384" spans="1:5">
      <c r="A384" s="100" t="s">
        <v>3108</v>
      </c>
      <c r="B384" s="43" t="s">
        <v>3109</v>
      </c>
      <c r="C384" s="49">
        <v>2</v>
      </c>
      <c r="D384" s="101">
        <v>195.42</v>
      </c>
      <c r="E384" s="78">
        <f>D384/C384</f>
        <v>97.71</v>
      </c>
    </row>
    <row r="385" spans="1:5" ht="27">
      <c r="A385" s="100" t="s">
        <v>3110</v>
      </c>
      <c r="B385" s="43">
        <v>2544647</v>
      </c>
      <c r="C385" s="49">
        <v>1</v>
      </c>
      <c r="D385" s="101">
        <v>13.47</v>
      </c>
      <c r="E385" s="78">
        <f>D385/C385</f>
        <v>13.47</v>
      </c>
    </row>
    <row r="386" spans="1:5" ht="27">
      <c r="A386" s="100" t="s">
        <v>3111</v>
      </c>
      <c r="B386" s="43">
        <v>2589207</v>
      </c>
      <c r="C386" s="49">
        <v>4</v>
      </c>
      <c r="D386" s="101">
        <v>100.76</v>
      </c>
      <c r="E386" s="78">
        <f>D386/C386</f>
        <v>25.19</v>
      </c>
    </row>
    <row r="387" spans="1:5" ht="27">
      <c r="A387" s="100" t="s">
        <v>3112</v>
      </c>
      <c r="B387" s="43">
        <v>2607468</v>
      </c>
      <c r="C387" s="49">
        <v>4</v>
      </c>
      <c r="D387" s="101">
        <v>100.76</v>
      </c>
      <c r="E387" s="78">
        <f>D387/C387</f>
        <v>25.19</v>
      </c>
    </row>
    <row r="388" spans="1:5" ht="27">
      <c r="A388" s="100" t="s">
        <v>3113</v>
      </c>
      <c r="B388" s="43">
        <v>2039151</v>
      </c>
      <c r="C388" s="49">
        <v>11</v>
      </c>
      <c r="D388" s="101">
        <v>580.47</v>
      </c>
      <c r="E388" s="78">
        <f>D388/C388</f>
        <v>52.77</v>
      </c>
    </row>
    <row r="389" spans="1:5" ht="27">
      <c r="A389" s="100" t="s">
        <v>3114</v>
      </c>
      <c r="B389" s="43">
        <v>98618</v>
      </c>
      <c r="C389" s="49">
        <v>3</v>
      </c>
      <c r="D389" s="101">
        <v>42.36</v>
      </c>
      <c r="E389" s="78">
        <f>D389/C389</f>
        <v>14.12</v>
      </c>
    </row>
    <row r="390" spans="1:5" ht="27">
      <c r="A390" s="100" t="s">
        <v>3115</v>
      </c>
      <c r="B390" s="43">
        <v>1626061</v>
      </c>
      <c r="C390" s="49">
        <v>4</v>
      </c>
      <c r="D390" s="101">
        <v>60.8</v>
      </c>
      <c r="E390" s="78">
        <f>D390/C390</f>
        <v>15.2</v>
      </c>
    </row>
    <row r="391" spans="1:5" ht="27">
      <c r="A391" s="100" t="s">
        <v>3116</v>
      </c>
      <c r="B391" s="43">
        <v>2547569</v>
      </c>
      <c r="C391" s="49">
        <v>1</v>
      </c>
      <c r="D391" s="101">
        <v>15.2</v>
      </c>
      <c r="E391" s="78">
        <f>D391/C391</f>
        <v>15.2</v>
      </c>
    </row>
    <row r="392" spans="1:5" ht="27">
      <c r="A392" s="100" t="s">
        <v>3117</v>
      </c>
      <c r="B392" s="43">
        <v>2127905</v>
      </c>
      <c r="C392" s="49">
        <v>3</v>
      </c>
      <c r="D392" s="101">
        <v>65.099999999999994</v>
      </c>
      <c r="E392" s="78">
        <f>D392/C392</f>
        <v>21.7</v>
      </c>
    </row>
    <row r="393" spans="1:5" ht="27">
      <c r="A393" s="100" t="s">
        <v>3118</v>
      </c>
      <c r="B393" s="43">
        <v>71225</v>
      </c>
      <c r="C393" s="49">
        <v>4</v>
      </c>
      <c r="D393" s="101">
        <v>154.16</v>
      </c>
      <c r="E393" s="78">
        <f>D393/C393</f>
        <v>38.54</v>
      </c>
    </row>
    <row r="394" spans="1:5" ht="27">
      <c r="A394" s="100" t="s">
        <v>3119</v>
      </c>
      <c r="B394" s="43">
        <v>2587380</v>
      </c>
      <c r="C394" s="49">
        <v>18</v>
      </c>
      <c r="D394" s="101">
        <v>283.86</v>
      </c>
      <c r="E394" s="78">
        <f>D394/C394</f>
        <v>15.770000000000001</v>
      </c>
    </row>
    <row r="395" spans="1:5" ht="27">
      <c r="A395" s="100" t="s">
        <v>3120</v>
      </c>
      <c r="B395" s="43">
        <v>2605642</v>
      </c>
      <c r="C395" s="49">
        <v>18</v>
      </c>
      <c r="D395" s="101">
        <v>283.86</v>
      </c>
      <c r="E395" s="78">
        <f>D395/C395</f>
        <v>15.770000000000001</v>
      </c>
    </row>
    <row r="396" spans="1:5" ht="27">
      <c r="A396" s="100" t="s">
        <v>3121</v>
      </c>
      <c r="B396" s="43">
        <v>2588476</v>
      </c>
      <c r="C396" s="49">
        <v>3</v>
      </c>
      <c r="D396" s="101">
        <v>124.35</v>
      </c>
      <c r="E396" s="78">
        <f>D396/C396</f>
        <v>41.449999999999996</v>
      </c>
    </row>
    <row r="397" spans="1:5" ht="27">
      <c r="A397" s="100" t="s">
        <v>3122</v>
      </c>
      <c r="B397" s="43">
        <v>2606738</v>
      </c>
      <c r="C397" s="49">
        <v>3</v>
      </c>
      <c r="D397" s="101">
        <v>124.35</v>
      </c>
      <c r="E397" s="78">
        <f>D397/C397</f>
        <v>41.449999999999996</v>
      </c>
    </row>
    <row r="398" spans="1:5" ht="27">
      <c r="A398" s="100" t="s">
        <v>3123</v>
      </c>
      <c r="B398" s="43">
        <v>1965373</v>
      </c>
      <c r="C398" s="49">
        <v>2</v>
      </c>
      <c r="D398" s="101">
        <v>29.36</v>
      </c>
      <c r="E398" s="78">
        <f>D398/C398</f>
        <v>14.68</v>
      </c>
    </row>
    <row r="399" spans="1:5" ht="27">
      <c r="A399" s="100" t="s">
        <v>3124</v>
      </c>
      <c r="B399" s="43">
        <v>2080789</v>
      </c>
      <c r="C399" s="49">
        <v>8</v>
      </c>
      <c r="D399" s="101">
        <v>231.84</v>
      </c>
      <c r="E399" s="78">
        <f>D399/C399</f>
        <v>28.98</v>
      </c>
    </row>
    <row r="400" spans="1:5" ht="27">
      <c r="A400" s="100" t="s">
        <v>3125</v>
      </c>
      <c r="B400" s="43">
        <v>65381</v>
      </c>
      <c r="C400" s="49">
        <v>3</v>
      </c>
      <c r="D400" s="101">
        <v>69.09</v>
      </c>
      <c r="E400" s="78">
        <f>D400/C400</f>
        <v>23.03</v>
      </c>
    </row>
    <row r="401" spans="1:5" ht="27">
      <c r="A401" s="100" t="s">
        <v>3126</v>
      </c>
      <c r="B401" s="43">
        <v>70860</v>
      </c>
      <c r="C401" s="49">
        <v>4</v>
      </c>
      <c r="D401" s="101">
        <v>163.24</v>
      </c>
      <c r="E401" s="78">
        <f>D401/C401</f>
        <v>40.81</v>
      </c>
    </row>
    <row r="402" spans="1:5" ht="27">
      <c r="A402" s="100" t="s">
        <v>3127</v>
      </c>
      <c r="B402" s="43">
        <v>65016</v>
      </c>
      <c r="C402" s="49">
        <v>34</v>
      </c>
      <c r="D402" s="101">
        <v>816</v>
      </c>
      <c r="E402" s="78">
        <f>D402/C402</f>
        <v>24</v>
      </c>
    </row>
    <row r="403" spans="1:5" ht="27">
      <c r="A403" s="100" t="s">
        <v>3128</v>
      </c>
      <c r="B403" s="43">
        <v>2038421</v>
      </c>
      <c r="C403" s="49">
        <v>2</v>
      </c>
      <c r="D403" s="101">
        <v>87</v>
      </c>
      <c r="E403" s="78">
        <f>D403/C403</f>
        <v>43.5</v>
      </c>
    </row>
    <row r="404" spans="1:5" ht="27">
      <c r="A404" s="100" t="s">
        <v>3129</v>
      </c>
      <c r="B404" s="43">
        <v>2276193</v>
      </c>
      <c r="C404" s="49">
        <v>11</v>
      </c>
      <c r="D404" s="101">
        <v>148.16999999999999</v>
      </c>
      <c r="E404" s="78">
        <f>D404/C404</f>
        <v>13.469999999999999</v>
      </c>
    </row>
    <row r="405" spans="1:5" ht="27">
      <c r="A405" s="100" t="s">
        <v>3130</v>
      </c>
      <c r="B405" s="43">
        <v>2469407</v>
      </c>
      <c r="C405" s="49">
        <v>10</v>
      </c>
      <c r="D405" s="101">
        <v>174.3</v>
      </c>
      <c r="E405" s="78">
        <f>D405/C405</f>
        <v>17.43</v>
      </c>
    </row>
    <row r="406" spans="1:5" ht="27">
      <c r="A406" s="100" t="s">
        <v>3131</v>
      </c>
      <c r="B406" s="43">
        <v>2588841</v>
      </c>
      <c r="C406" s="49">
        <v>4</v>
      </c>
      <c r="D406" s="101">
        <v>100.76</v>
      </c>
      <c r="E406" s="78">
        <f>D406/C406</f>
        <v>25.19</v>
      </c>
    </row>
    <row r="407" spans="1:5" ht="27">
      <c r="A407" s="100" t="s">
        <v>3132</v>
      </c>
      <c r="B407" s="43">
        <v>2607103</v>
      </c>
      <c r="C407" s="49">
        <v>4</v>
      </c>
      <c r="D407" s="101">
        <v>100.76</v>
      </c>
      <c r="E407" s="78">
        <f>D407/C407</f>
        <v>25.19</v>
      </c>
    </row>
    <row r="408" spans="1:5" ht="27">
      <c r="A408" s="100" t="s">
        <v>3133</v>
      </c>
      <c r="B408" s="43">
        <v>2148359</v>
      </c>
      <c r="C408" s="49">
        <v>11</v>
      </c>
      <c r="D408" s="101">
        <v>264.77</v>
      </c>
      <c r="E408" s="78">
        <f>D408/C408</f>
        <v>24.069999999999997</v>
      </c>
    </row>
    <row r="409" spans="1:5" ht="27">
      <c r="A409" s="100" t="s">
        <v>3134</v>
      </c>
      <c r="B409" s="43">
        <v>2585189</v>
      </c>
      <c r="C409" s="49">
        <v>14</v>
      </c>
      <c r="D409" s="101">
        <v>907.76</v>
      </c>
      <c r="E409" s="78">
        <f>D409/C409</f>
        <v>64.84</v>
      </c>
    </row>
    <row r="410" spans="1:5" ht="27">
      <c r="A410" s="100" t="s">
        <v>3135</v>
      </c>
      <c r="B410" s="43">
        <v>2603450</v>
      </c>
      <c r="C410" s="49">
        <v>14</v>
      </c>
      <c r="D410" s="101">
        <v>907.76</v>
      </c>
      <c r="E410" s="78">
        <f>D410/C410</f>
        <v>64.84</v>
      </c>
    </row>
    <row r="411" spans="1:5" ht="27">
      <c r="A411" s="100" t="s">
        <v>3136</v>
      </c>
      <c r="B411" s="43">
        <v>2103069</v>
      </c>
      <c r="C411" s="49">
        <v>1</v>
      </c>
      <c r="D411" s="101">
        <v>10.029999999999999</v>
      </c>
      <c r="E411" s="78">
        <f>D411/C411</f>
        <v>10.029999999999999</v>
      </c>
    </row>
    <row r="412" spans="1:5" ht="27">
      <c r="A412" s="100" t="s">
        <v>3137</v>
      </c>
      <c r="B412" s="43">
        <v>2149089</v>
      </c>
      <c r="C412" s="49">
        <v>5</v>
      </c>
      <c r="D412" s="101">
        <v>90.7</v>
      </c>
      <c r="E412" s="78">
        <f>D412/C412</f>
        <v>18.14</v>
      </c>
    </row>
    <row r="413" spans="1:5" ht="27">
      <c r="A413" s="100" t="s">
        <v>3138</v>
      </c>
      <c r="B413" s="43">
        <v>2585554</v>
      </c>
      <c r="C413" s="49">
        <v>23</v>
      </c>
      <c r="D413" s="101">
        <v>821.56</v>
      </c>
      <c r="E413" s="78">
        <f>D413/C413</f>
        <v>35.72</v>
      </c>
    </row>
    <row r="414" spans="1:5" ht="27">
      <c r="A414" s="100" t="s">
        <v>3139</v>
      </c>
      <c r="B414" s="43">
        <v>2603816</v>
      </c>
      <c r="C414" s="49">
        <v>23</v>
      </c>
      <c r="D414" s="101">
        <v>821.56</v>
      </c>
      <c r="E414" s="78">
        <f>D414/C414</f>
        <v>35.72</v>
      </c>
    </row>
    <row r="415" spans="1:5">
      <c r="A415" s="100" t="s">
        <v>3140</v>
      </c>
      <c r="B415" s="43">
        <v>599365</v>
      </c>
      <c r="C415" s="49">
        <v>26</v>
      </c>
      <c r="D415" s="101">
        <v>13</v>
      </c>
      <c r="E415" s="78">
        <f>D415/C415</f>
        <v>0.5</v>
      </c>
    </row>
    <row r="416" spans="1:5">
      <c r="A416" s="100" t="s">
        <v>3141</v>
      </c>
      <c r="B416" s="43">
        <v>578181</v>
      </c>
      <c r="C416" s="49">
        <v>1500</v>
      </c>
      <c r="D416" s="101">
        <v>1785</v>
      </c>
      <c r="E416" s="78">
        <f>D416/C416</f>
        <v>1.19</v>
      </c>
    </row>
    <row r="417" spans="1:5" ht="27">
      <c r="A417" s="100" t="s">
        <v>3142</v>
      </c>
      <c r="B417" s="43">
        <v>633698</v>
      </c>
      <c r="C417" s="49">
        <v>4</v>
      </c>
      <c r="D417" s="101">
        <v>170</v>
      </c>
      <c r="E417" s="78">
        <f>D417/C417</f>
        <v>42.5</v>
      </c>
    </row>
    <row r="418" spans="1:5" ht="27">
      <c r="A418" s="100" t="s">
        <v>3143</v>
      </c>
      <c r="B418" s="43">
        <v>681180</v>
      </c>
      <c r="C418" s="49">
        <v>1</v>
      </c>
      <c r="D418" s="101">
        <v>22.53</v>
      </c>
      <c r="E418" s="78">
        <f>D418/C418</f>
        <v>22.53</v>
      </c>
    </row>
    <row r="419" spans="1:5" ht="27">
      <c r="A419" s="100" t="s">
        <v>3144</v>
      </c>
      <c r="B419" s="43">
        <v>681545</v>
      </c>
      <c r="C419" s="49">
        <v>1</v>
      </c>
      <c r="D419" s="101">
        <v>24</v>
      </c>
      <c r="E419" s="78">
        <f>D419/C419</f>
        <v>24</v>
      </c>
    </row>
    <row r="420" spans="1:5" ht="27">
      <c r="A420" s="100" t="s">
        <v>3145</v>
      </c>
      <c r="B420" s="43">
        <v>640638</v>
      </c>
      <c r="C420" s="49">
        <v>1</v>
      </c>
      <c r="D420" s="101">
        <v>17.649999999999999</v>
      </c>
      <c r="E420" s="78">
        <f>D420/C420</f>
        <v>17.649999999999999</v>
      </c>
    </row>
    <row r="421" spans="1:5" ht="27">
      <c r="A421" s="100" t="s">
        <v>3146</v>
      </c>
      <c r="B421" s="43">
        <v>676431</v>
      </c>
      <c r="C421" s="49">
        <v>6</v>
      </c>
      <c r="D421" s="101">
        <v>105.9</v>
      </c>
      <c r="E421" s="78">
        <f>D421/C421</f>
        <v>17.650000000000002</v>
      </c>
    </row>
    <row r="422" spans="1:5" ht="27">
      <c r="A422" s="100" t="s">
        <v>3147</v>
      </c>
      <c r="B422" s="43">
        <v>566128</v>
      </c>
      <c r="C422" s="49">
        <v>10</v>
      </c>
      <c r="D422" s="101">
        <v>172.8</v>
      </c>
      <c r="E422" s="78">
        <f>D422/C422</f>
        <v>17.28</v>
      </c>
    </row>
    <row r="423" spans="1:5" ht="27">
      <c r="A423" s="100" t="s">
        <v>3148</v>
      </c>
      <c r="B423" s="43">
        <v>676066</v>
      </c>
      <c r="C423" s="49">
        <v>1</v>
      </c>
      <c r="D423" s="101">
        <v>13.47</v>
      </c>
      <c r="E423" s="78">
        <f>D423/C423</f>
        <v>13.47</v>
      </c>
    </row>
    <row r="424" spans="1:5">
      <c r="A424" s="100" t="s">
        <v>3149</v>
      </c>
      <c r="B424" s="43">
        <v>601921</v>
      </c>
      <c r="C424" s="49">
        <v>1</v>
      </c>
      <c r="D424" s="101">
        <v>13.47</v>
      </c>
      <c r="E424" s="78">
        <f>D424/C424</f>
        <v>13.47</v>
      </c>
    </row>
    <row r="425" spans="1:5">
      <c r="A425" s="100" t="s">
        <v>3150</v>
      </c>
      <c r="B425" s="43">
        <v>601191</v>
      </c>
      <c r="C425" s="49">
        <v>1</v>
      </c>
      <c r="D425" s="101">
        <v>16.28</v>
      </c>
      <c r="E425" s="78">
        <f>D425/C425</f>
        <v>16.28</v>
      </c>
    </row>
    <row r="426" spans="1:5">
      <c r="A426" s="100" t="s">
        <v>3151</v>
      </c>
      <c r="B426" s="43">
        <v>564302</v>
      </c>
      <c r="C426" s="49">
        <v>5</v>
      </c>
      <c r="D426" s="101">
        <v>144.9</v>
      </c>
      <c r="E426" s="78">
        <f>D426/C426</f>
        <v>28.98</v>
      </c>
    </row>
    <row r="427" spans="1:5" ht="27">
      <c r="A427" s="100" t="s">
        <v>3152</v>
      </c>
      <c r="B427" s="43">
        <v>1617295</v>
      </c>
      <c r="C427" s="49">
        <v>2</v>
      </c>
      <c r="D427" s="101">
        <v>77.7</v>
      </c>
      <c r="E427" s="78">
        <f>D427/C427</f>
        <v>38.85</v>
      </c>
    </row>
    <row r="428" spans="1:5">
      <c r="A428" s="100" t="s">
        <v>3153</v>
      </c>
      <c r="B428" s="43" t="s">
        <v>3154</v>
      </c>
      <c r="C428" s="49">
        <v>50</v>
      </c>
      <c r="D428" s="101">
        <v>78</v>
      </c>
      <c r="E428" s="78">
        <f>D428/C428</f>
        <v>1.56</v>
      </c>
    </row>
    <row r="429" spans="1:5">
      <c r="A429" s="100" t="s">
        <v>3155</v>
      </c>
      <c r="B429" s="43" t="s">
        <v>3156</v>
      </c>
      <c r="C429" s="49">
        <v>88</v>
      </c>
      <c r="D429" s="101">
        <v>79.2</v>
      </c>
      <c r="E429" s="78">
        <f>D429/C429</f>
        <v>0.9</v>
      </c>
    </row>
    <row r="430" spans="1:5" ht="27">
      <c r="A430" s="100" t="s">
        <v>3157</v>
      </c>
      <c r="B430" s="43">
        <v>1656012</v>
      </c>
      <c r="C430" s="49">
        <v>5</v>
      </c>
      <c r="D430" s="101">
        <v>6.25</v>
      </c>
      <c r="E430" s="78">
        <f>D430/C430</f>
        <v>1.25</v>
      </c>
    </row>
    <row r="431" spans="1:5" ht="27">
      <c r="A431" s="100" t="s">
        <v>3158</v>
      </c>
      <c r="B431" s="43">
        <v>1629714</v>
      </c>
      <c r="C431" s="49">
        <v>16</v>
      </c>
      <c r="D431" s="101">
        <v>14.56</v>
      </c>
      <c r="E431" s="78">
        <f>D431/C431</f>
        <v>0.91</v>
      </c>
    </row>
    <row r="432" spans="1:5" ht="27">
      <c r="A432" s="100" t="s">
        <v>3159</v>
      </c>
      <c r="B432" s="43">
        <v>1583693</v>
      </c>
      <c r="C432" s="49">
        <v>25</v>
      </c>
      <c r="D432" s="101">
        <v>70.25</v>
      </c>
      <c r="E432" s="78">
        <f>D432/C432</f>
        <v>2.81</v>
      </c>
    </row>
    <row r="433" spans="1:5">
      <c r="A433" s="100" t="s">
        <v>3160</v>
      </c>
      <c r="B433" s="49" t="s">
        <v>3161</v>
      </c>
      <c r="C433" s="49">
        <v>135</v>
      </c>
      <c r="D433" s="101">
        <v>168.75</v>
      </c>
      <c r="E433" s="78">
        <f>D433/C433</f>
        <v>1.25</v>
      </c>
    </row>
    <row r="434" spans="1:5">
      <c r="A434" s="100" t="s">
        <v>3162</v>
      </c>
      <c r="B434" s="49" t="s">
        <v>3163</v>
      </c>
      <c r="C434" s="49">
        <v>240</v>
      </c>
      <c r="D434" s="101">
        <v>326.39999999999998</v>
      </c>
      <c r="E434" s="78">
        <f>D434/C434</f>
        <v>1.3599999999999999</v>
      </c>
    </row>
    <row r="435" spans="1:5">
      <c r="A435" s="100" t="s">
        <v>3164</v>
      </c>
      <c r="B435" s="49" t="s">
        <v>3165</v>
      </c>
      <c r="C435" s="49">
        <v>100</v>
      </c>
      <c r="D435" s="101">
        <v>183</v>
      </c>
      <c r="E435" s="78">
        <f>D435/C435</f>
        <v>1.83</v>
      </c>
    </row>
    <row r="436" spans="1:5">
      <c r="A436" s="100" t="s">
        <v>3166</v>
      </c>
      <c r="B436" s="43" t="s">
        <v>3167</v>
      </c>
      <c r="C436" s="49">
        <v>236</v>
      </c>
      <c r="D436" s="101">
        <v>431.88</v>
      </c>
      <c r="E436" s="78">
        <f>D436/C436</f>
        <v>1.83</v>
      </c>
    </row>
    <row r="437" spans="1:5">
      <c r="A437" s="100" t="s">
        <v>1343</v>
      </c>
      <c r="B437" s="43" t="s">
        <v>1344</v>
      </c>
      <c r="C437" s="49">
        <v>171</v>
      </c>
      <c r="D437" s="101">
        <v>61.56</v>
      </c>
      <c r="E437" s="78">
        <f>D437/C437</f>
        <v>0.36</v>
      </c>
    </row>
    <row r="438" spans="1:5">
      <c r="A438" s="100" t="s">
        <v>3168</v>
      </c>
      <c r="B438" s="43" t="s">
        <v>3169</v>
      </c>
      <c r="C438" s="49">
        <v>82</v>
      </c>
      <c r="D438" s="101">
        <v>41.82</v>
      </c>
      <c r="E438" s="78">
        <f>D438/C438</f>
        <v>0.51</v>
      </c>
    </row>
    <row r="439" spans="1:5">
      <c r="A439" s="100" t="s">
        <v>3170</v>
      </c>
      <c r="B439" s="43" t="s">
        <v>3171</v>
      </c>
      <c r="C439" s="49">
        <v>97</v>
      </c>
      <c r="D439" s="101">
        <v>87.3</v>
      </c>
      <c r="E439" s="78">
        <f>D439/C439</f>
        <v>0.9</v>
      </c>
    </row>
    <row r="440" spans="1:5">
      <c r="A440" s="100" t="s">
        <v>3172</v>
      </c>
      <c r="B440" s="43">
        <v>208191</v>
      </c>
      <c r="C440" s="49">
        <v>79</v>
      </c>
      <c r="D440" s="101">
        <v>150.1</v>
      </c>
      <c r="E440" s="78">
        <f>D440/C440</f>
        <v>1.9</v>
      </c>
    </row>
    <row r="441" spans="1:5">
      <c r="A441" s="100" t="s">
        <v>3173</v>
      </c>
      <c r="B441" s="43" t="s">
        <v>3174</v>
      </c>
      <c r="C441" s="49">
        <v>140</v>
      </c>
      <c r="D441" s="101">
        <v>23.8</v>
      </c>
      <c r="E441" s="78">
        <f>D441/C441</f>
        <v>0.17</v>
      </c>
    </row>
    <row r="442" spans="1:5">
      <c r="A442" s="100" t="s">
        <v>3175</v>
      </c>
      <c r="B442" s="43">
        <v>78164</v>
      </c>
      <c r="C442" s="49">
        <v>196</v>
      </c>
      <c r="D442" s="101">
        <v>550.76</v>
      </c>
      <c r="E442" s="78">
        <f>D442/C442</f>
        <v>2.81</v>
      </c>
    </row>
    <row r="443" spans="1:5">
      <c r="A443" s="100" t="s">
        <v>3176</v>
      </c>
      <c r="B443" s="49" t="s">
        <v>3177</v>
      </c>
      <c r="C443" s="49">
        <v>2</v>
      </c>
      <c r="D443" s="101">
        <v>1.26</v>
      </c>
      <c r="E443" s="78">
        <f>D443/C443</f>
        <v>0.63</v>
      </c>
    </row>
    <row r="444" spans="1:5" ht="27">
      <c r="A444" s="100" t="s">
        <v>3178</v>
      </c>
      <c r="B444" s="74">
        <v>1580041</v>
      </c>
      <c r="C444" s="75">
        <v>72</v>
      </c>
      <c r="D444" s="76">
        <v>17.28</v>
      </c>
      <c r="E444" s="78">
        <f>D444/C444</f>
        <v>0.24000000000000002</v>
      </c>
    </row>
    <row r="445" spans="1:5" ht="27">
      <c r="A445" s="100" t="s">
        <v>3179</v>
      </c>
      <c r="B445" s="74">
        <v>1578945</v>
      </c>
      <c r="C445" s="75">
        <v>100</v>
      </c>
      <c r="D445" s="76">
        <v>52</v>
      </c>
      <c r="E445" s="78">
        <f>D445/C445</f>
        <v>0.52</v>
      </c>
    </row>
    <row r="446" spans="1:5" ht="27">
      <c r="A446" s="100" t="s">
        <v>3180</v>
      </c>
      <c r="B446" s="74">
        <v>1581867</v>
      </c>
      <c r="C446" s="75">
        <v>164</v>
      </c>
      <c r="D446" s="76">
        <v>27.88</v>
      </c>
      <c r="E446" s="78">
        <f>D446/C446</f>
        <v>0.16999999999999998</v>
      </c>
    </row>
    <row r="447" spans="1:5" ht="27">
      <c r="A447" s="100" t="s">
        <v>3181</v>
      </c>
      <c r="B447" s="74">
        <v>1579676</v>
      </c>
      <c r="C447" s="75">
        <v>398</v>
      </c>
      <c r="D447" s="76">
        <v>71.64</v>
      </c>
      <c r="E447" s="78">
        <f>D447/C447</f>
        <v>0.18</v>
      </c>
    </row>
    <row r="448" spans="1:5" ht="27">
      <c r="A448" s="100" t="s">
        <v>3182</v>
      </c>
      <c r="B448" s="74">
        <v>1578580</v>
      </c>
      <c r="C448" s="75">
        <v>316</v>
      </c>
      <c r="D448" s="76">
        <v>53.72</v>
      </c>
      <c r="E448" s="78">
        <f>D448/C448</f>
        <v>0.16999999999999998</v>
      </c>
    </row>
    <row r="449" spans="1:5" ht="27">
      <c r="A449" s="100" t="s">
        <v>3183</v>
      </c>
      <c r="B449" s="74">
        <v>1578215</v>
      </c>
      <c r="C449" s="75">
        <v>334</v>
      </c>
      <c r="D449" s="76">
        <v>136.94</v>
      </c>
      <c r="E449" s="78">
        <f>D449/C449</f>
        <v>0.41</v>
      </c>
    </row>
    <row r="450" spans="1:5">
      <c r="A450" s="100" t="s">
        <v>3184</v>
      </c>
      <c r="B450" s="74">
        <v>79625</v>
      </c>
      <c r="C450" s="75">
        <v>170</v>
      </c>
      <c r="D450" s="76">
        <v>28.9</v>
      </c>
      <c r="E450" s="78">
        <f>D450/C450</f>
        <v>0.16999999999999998</v>
      </c>
    </row>
    <row r="451" spans="1:5">
      <c r="A451" s="100" t="s">
        <v>3185</v>
      </c>
      <c r="B451" s="74">
        <v>78894</v>
      </c>
      <c r="C451" s="75">
        <v>130</v>
      </c>
      <c r="D451" s="76">
        <v>23.4</v>
      </c>
      <c r="E451" s="78">
        <f>D451/C451</f>
        <v>0.18</v>
      </c>
    </row>
    <row r="452" spans="1:5">
      <c r="A452" s="100" t="s">
        <v>3186</v>
      </c>
      <c r="B452" s="75" t="s">
        <v>3187</v>
      </c>
      <c r="C452" s="75">
        <v>100</v>
      </c>
      <c r="D452" s="76">
        <v>40</v>
      </c>
      <c r="E452" s="78">
        <f>D452/C452</f>
        <v>0.4</v>
      </c>
    </row>
    <row r="453" spans="1:5">
      <c r="A453" s="100" t="s">
        <v>3188</v>
      </c>
      <c r="B453" s="75" t="s">
        <v>3189</v>
      </c>
      <c r="C453" s="75">
        <v>8</v>
      </c>
      <c r="D453" s="76">
        <v>9.52</v>
      </c>
      <c r="E453" s="78">
        <f>D453/C453</f>
        <v>1.19</v>
      </c>
    </row>
    <row r="454" spans="1:5">
      <c r="A454" s="100" t="s">
        <v>3190</v>
      </c>
      <c r="B454" s="74">
        <v>2269619</v>
      </c>
      <c r="C454" s="75">
        <v>79</v>
      </c>
      <c r="D454" s="76">
        <v>32.39</v>
      </c>
      <c r="E454" s="78">
        <f>D454/C454</f>
        <v>0.41000000000000003</v>
      </c>
    </row>
    <row r="455" spans="1:5" ht="27">
      <c r="A455" s="100" t="s">
        <v>3191</v>
      </c>
      <c r="B455" s="74">
        <v>2269984</v>
      </c>
      <c r="C455" s="75">
        <v>64</v>
      </c>
      <c r="D455" s="76">
        <v>26.24</v>
      </c>
      <c r="E455" s="78">
        <f>D455/C455</f>
        <v>0.41</v>
      </c>
    </row>
    <row r="456" spans="1:5">
      <c r="A456" s="100" t="s">
        <v>3192</v>
      </c>
      <c r="B456" s="74">
        <v>2260123</v>
      </c>
      <c r="C456" s="75">
        <v>11</v>
      </c>
      <c r="D456" s="76">
        <v>4.29</v>
      </c>
      <c r="E456" s="78">
        <f>D456/C456</f>
        <v>0.39</v>
      </c>
    </row>
    <row r="457" spans="1:5">
      <c r="A457" s="100" t="s">
        <v>1099</v>
      </c>
      <c r="B457" s="75" t="s">
        <v>1100</v>
      </c>
      <c r="C457" s="75">
        <v>40</v>
      </c>
      <c r="D457" s="76">
        <v>228.4</v>
      </c>
      <c r="E457" s="78">
        <f>D457/C457</f>
        <v>5.71</v>
      </c>
    </row>
    <row r="458" spans="1:5">
      <c r="A458" s="100" t="s">
        <v>1099</v>
      </c>
      <c r="B458" s="75" t="s">
        <v>1100</v>
      </c>
      <c r="C458" s="75">
        <v>40</v>
      </c>
      <c r="D458" s="76">
        <v>228.4</v>
      </c>
      <c r="E458" s="78">
        <f>D458/C458</f>
        <v>5.71</v>
      </c>
    </row>
    <row r="459" spans="1:5">
      <c r="A459" s="100" t="s">
        <v>1088</v>
      </c>
      <c r="B459" s="75" t="s">
        <v>1089</v>
      </c>
      <c r="C459" s="75">
        <v>48</v>
      </c>
      <c r="D459" s="76">
        <v>50.4</v>
      </c>
      <c r="E459" s="78">
        <f>D459/C459</f>
        <v>1.05</v>
      </c>
    </row>
    <row r="460" spans="1:5">
      <c r="A460" s="100" t="s">
        <v>1088</v>
      </c>
      <c r="B460" s="75" t="s">
        <v>1089</v>
      </c>
      <c r="C460" s="75">
        <v>48</v>
      </c>
      <c r="D460" s="76">
        <v>50.4</v>
      </c>
      <c r="E460" s="78">
        <f>D460/C460</f>
        <v>1.05</v>
      </c>
    </row>
    <row r="461" spans="1:5">
      <c r="A461" s="100" t="s">
        <v>1067</v>
      </c>
      <c r="B461" s="74">
        <v>1623870</v>
      </c>
      <c r="C461" s="75">
        <v>142</v>
      </c>
      <c r="D461" s="76">
        <v>810.82</v>
      </c>
      <c r="E461" s="78">
        <f>D461/C461</f>
        <v>5.71</v>
      </c>
    </row>
    <row r="462" spans="1:5">
      <c r="A462" s="100" t="s">
        <v>1067</v>
      </c>
      <c r="B462" s="74">
        <v>2910620</v>
      </c>
      <c r="C462" s="75">
        <v>333</v>
      </c>
      <c r="D462" s="76">
        <v>1901.43</v>
      </c>
      <c r="E462" s="78">
        <f>D462/C462</f>
        <v>5.71</v>
      </c>
    </row>
    <row r="463" spans="1:5">
      <c r="A463" s="100" t="s">
        <v>1079</v>
      </c>
      <c r="B463" s="74">
        <v>162900</v>
      </c>
      <c r="C463" s="75">
        <v>50</v>
      </c>
      <c r="D463" s="76">
        <v>304.5</v>
      </c>
      <c r="E463" s="78">
        <f>D463/C463</f>
        <v>6.09</v>
      </c>
    </row>
    <row r="464" spans="1:5">
      <c r="A464" s="100" t="s">
        <v>1082</v>
      </c>
      <c r="B464" s="43" t="s">
        <v>1083</v>
      </c>
      <c r="C464" s="49">
        <v>30</v>
      </c>
      <c r="D464" s="101">
        <v>55.2</v>
      </c>
      <c r="E464" s="78">
        <f>D464/C464</f>
        <v>1.84</v>
      </c>
    </row>
    <row r="465" spans="1:5">
      <c r="A465" s="100" t="s">
        <v>3193</v>
      </c>
      <c r="B465" s="43">
        <v>2754296</v>
      </c>
      <c r="C465" s="49">
        <v>2</v>
      </c>
      <c r="D465" s="101">
        <v>61.7</v>
      </c>
      <c r="E465" s="78">
        <f>D465/C465</f>
        <v>30.85</v>
      </c>
    </row>
    <row r="466" spans="1:5">
      <c r="A466" s="100" t="s">
        <v>3194</v>
      </c>
      <c r="B466" s="43">
        <v>815589</v>
      </c>
      <c r="C466" s="49">
        <v>5</v>
      </c>
      <c r="D466" s="101">
        <v>96.7</v>
      </c>
      <c r="E466" s="78">
        <f>D466/C466</f>
        <v>19.34</v>
      </c>
    </row>
    <row r="467" spans="1:5">
      <c r="A467" s="100" t="s">
        <v>3195</v>
      </c>
      <c r="B467" s="43">
        <v>2259393</v>
      </c>
      <c r="C467" s="49">
        <v>8</v>
      </c>
      <c r="D467" s="101">
        <v>133.19999999999999</v>
      </c>
      <c r="E467" s="78">
        <f>D467/C467</f>
        <v>16.649999999999999</v>
      </c>
    </row>
    <row r="468" spans="1:5">
      <c r="A468" s="100" t="s">
        <v>3196</v>
      </c>
      <c r="B468" s="43">
        <v>2745164</v>
      </c>
      <c r="C468" s="49">
        <v>22</v>
      </c>
      <c r="D468" s="101">
        <v>44</v>
      </c>
      <c r="E468" s="78">
        <f>D468/C468</f>
        <v>2</v>
      </c>
    </row>
    <row r="469" spans="1:5" ht="27">
      <c r="A469" s="100" t="s">
        <v>3197</v>
      </c>
      <c r="B469" s="43">
        <v>1631905</v>
      </c>
      <c r="C469" s="49">
        <v>10</v>
      </c>
      <c r="D469" s="101">
        <v>82.4</v>
      </c>
      <c r="E469" s="78">
        <f>D469/C469</f>
        <v>8.24</v>
      </c>
    </row>
    <row r="470" spans="1:5">
      <c r="A470" s="100" t="s">
        <v>3198</v>
      </c>
      <c r="B470" s="43">
        <v>2130462</v>
      </c>
      <c r="C470" s="49">
        <v>8</v>
      </c>
      <c r="D470" s="101">
        <v>69.36</v>
      </c>
      <c r="E470" s="78">
        <f>D470/C470</f>
        <v>8.67</v>
      </c>
    </row>
    <row r="471" spans="1:5" ht="27">
      <c r="A471" s="100" t="s">
        <v>3199</v>
      </c>
      <c r="B471" s="43">
        <v>2199492</v>
      </c>
      <c r="C471" s="49">
        <v>8</v>
      </c>
      <c r="D471" s="101">
        <v>480.72</v>
      </c>
      <c r="E471" s="78">
        <f>D471/C471</f>
        <v>60.09</v>
      </c>
    </row>
    <row r="472" spans="1:5" ht="53.4">
      <c r="A472" s="100" t="s">
        <v>3200</v>
      </c>
      <c r="B472" s="74">
        <v>2412429</v>
      </c>
      <c r="C472" s="75">
        <v>1</v>
      </c>
      <c r="D472" s="76">
        <v>24.39</v>
      </c>
      <c r="E472" s="78">
        <f>D472/C472</f>
        <v>24.39</v>
      </c>
    </row>
    <row r="473" spans="1:5" ht="27">
      <c r="A473" s="100" t="s">
        <v>3201</v>
      </c>
      <c r="B473" s="43">
        <v>2455892</v>
      </c>
      <c r="C473" s="49">
        <v>26</v>
      </c>
      <c r="D473" s="101">
        <v>1275.04</v>
      </c>
      <c r="E473" s="78">
        <f>D473/C473</f>
        <v>49.04</v>
      </c>
    </row>
    <row r="474" spans="1:5">
      <c r="A474" s="100" t="s">
        <v>3202</v>
      </c>
      <c r="B474" s="43">
        <v>823624</v>
      </c>
      <c r="C474" s="49">
        <v>26</v>
      </c>
      <c r="D474" s="101">
        <v>600.86</v>
      </c>
      <c r="E474" s="78">
        <f>D474/C474</f>
        <v>23.11</v>
      </c>
    </row>
    <row r="475" spans="1:5" ht="27">
      <c r="A475" s="100" t="s">
        <v>3203</v>
      </c>
      <c r="B475" s="43">
        <v>2467215</v>
      </c>
      <c r="C475" s="49">
        <v>32</v>
      </c>
      <c r="D475" s="101">
        <v>681.92</v>
      </c>
      <c r="E475" s="78">
        <f>D475/C475</f>
        <v>21.31</v>
      </c>
    </row>
    <row r="476" spans="1:5" ht="27">
      <c r="A476" s="100" t="s">
        <v>3204</v>
      </c>
      <c r="B476" s="43">
        <v>2008106</v>
      </c>
      <c r="C476" s="49">
        <v>69</v>
      </c>
      <c r="D476" s="101">
        <v>752.79</v>
      </c>
      <c r="E476" s="78">
        <f>D476/C476</f>
        <v>10.91</v>
      </c>
    </row>
    <row r="477" spans="1:5" ht="27">
      <c r="A477" s="100" t="s">
        <v>3205</v>
      </c>
      <c r="B477" s="43">
        <v>2094668</v>
      </c>
      <c r="C477" s="49">
        <v>5</v>
      </c>
      <c r="D477" s="101">
        <v>38.4</v>
      </c>
      <c r="E477" s="78">
        <f>D477/C477</f>
        <v>7.68</v>
      </c>
    </row>
    <row r="478" spans="1:5">
      <c r="A478" s="100" t="s">
        <v>3206</v>
      </c>
      <c r="B478" s="43" t="s">
        <v>3207</v>
      </c>
      <c r="C478" s="49">
        <v>7</v>
      </c>
      <c r="D478" s="101">
        <v>296.73</v>
      </c>
      <c r="E478" s="78">
        <f>D478/C478</f>
        <v>42.39</v>
      </c>
    </row>
    <row r="479" spans="1:5">
      <c r="A479" s="100" t="s">
        <v>3208</v>
      </c>
      <c r="B479" s="43">
        <v>1595016</v>
      </c>
      <c r="C479" s="49">
        <v>86</v>
      </c>
      <c r="D479" s="101">
        <v>890.96</v>
      </c>
      <c r="E479" s="78">
        <f>D479/C479</f>
        <v>10.360000000000001</v>
      </c>
    </row>
    <row r="480" spans="1:5">
      <c r="A480" s="100" t="s">
        <v>3209</v>
      </c>
      <c r="B480" s="43">
        <v>411630</v>
      </c>
      <c r="C480" s="49">
        <v>1</v>
      </c>
      <c r="D480" s="101">
        <v>225</v>
      </c>
      <c r="E480" s="78">
        <f>D480/C480</f>
        <v>225</v>
      </c>
    </row>
    <row r="481" spans="1:5">
      <c r="A481" s="100" t="s">
        <v>3210</v>
      </c>
      <c r="B481" s="49" t="s">
        <v>3211</v>
      </c>
      <c r="C481" s="49">
        <v>31</v>
      </c>
      <c r="D481" s="101">
        <v>5115</v>
      </c>
      <c r="E481" s="78">
        <f>D481/C481</f>
        <v>165</v>
      </c>
    </row>
    <row r="482" spans="1:5">
      <c r="A482" s="100" t="s">
        <v>3212</v>
      </c>
      <c r="B482" s="43">
        <v>1900358</v>
      </c>
      <c r="C482" s="49">
        <v>1</v>
      </c>
      <c r="D482" s="101">
        <v>153.22999999999999</v>
      </c>
      <c r="E482" s="78">
        <f>D482/C482</f>
        <v>153.22999999999999</v>
      </c>
    </row>
    <row r="483" spans="1:5" ht="27">
      <c r="A483" s="100" t="s">
        <v>3213</v>
      </c>
      <c r="B483" s="49" t="s">
        <v>3214</v>
      </c>
      <c r="C483" s="49">
        <v>8</v>
      </c>
      <c r="D483" s="101">
        <v>495.2</v>
      </c>
      <c r="E483" s="78">
        <f>D483/C483</f>
        <v>61.9</v>
      </c>
    </row>
    <row r="484" spans="1:5">
      <c r="A484" s="100" t="s">
        <v>3215</v>
      </c>
      <c r="B484" s="43">
        <v>243254</v>
      </c>
      <c r="C484" s="49">
        <v>4</v>
      </c>
      <c r="D484" s="101">
        <v>30.88</v>
      </c>
      <c r="E484" s="78">
        <f>D484/C484</f>
        <v>7.72</v>
      </c>
    </row>
    <row r="485" spans="1:5">
      <c r="A485" s="100" t="s">
        <v>3216</v>
      </c>
      <c r="B485" s="43">
        <v>165822</v>
      </c>
      <c r="C485" s="49">
        <v>20</v>
      </c>
      <c r="D485" s="101">
        <v>60.4</v>
      </c>
      <c r="E485" s="78">
        <f>D485/C485</f>
        <v>3.02</v>
      </c>
    </row>
    <row r="486" spans="1:5">
      <c r="A486" s="100" t="s">
        <v>3217</v>
      </c>
      <c r="B486" s="43">
        <v>2257932</v>
      </c>
      <c r="C486" s="49">
        <v>18</v>
      </c>
      <c r="D486" s="101">
        <v>243.72</v>
      </c>
      <c r="E486" s="78">
        <f>D486/C486</f>
        <v>13.54</v>
      </c>
    </row>
    <row r="487" spans="1:5">
      <c r="A487" s="100" t="s">
        <v>3218</v>
      </c>
      <c r="B487" s="43">
        <v>1957702</v>
      </c>
      <c r="C487" s="49">
        <v>10</v>
      </c>
      <c r="D487" s="101">
        <v>34.6</v>
      </c>
      <c r="E487" s="78">
        <f>D487/C487</f>
        <v>3.46</v>
      </c>
    </row>
    <row r="488" spans="1:5" ht="27">
      <c r="A488" s="100" t="s">
        <v>3219</v>
      </c>
      <c r="B488" s="43">
        <v>1582232</v>
      </c>
      <c r="C488" s="49">
        <v>15</v>
      </c>
      <c r="D488" s="101">
        <v>198.75</v>
      </c>
      <c r="E488" s="78">
        <f>D488/C488</f>
        <v>13.25</v>
      </c>
    </row>
    <row r="489" spans="1:5">
      <c r="A489" s="100" t="s">
        <v>3220</v>
      </c>
      <c r="B489" s="43" t="s">
        <v>3221</v>
      </c>
      <c r="C489" s="49">
        <v>39</v>
      </c>
      <c r="D489" s="101">
        <v>83.85</v>
      </c>
      <c r="E489" s="78">
        <f>D489/C489</f>
        <v>2.15</v>
      </c>
    </row>
    <row r="490" spans="1:5">
      <c r="A490" s="100" t="s">
        <v>3222</v>
      </c>
      <c r="B490" s="43">
        <v>80721</v>
      </c>
      <c r="C490" s="49">
        <v>9</v>
      </c>
      <c r="D490" s="101">
        <v>64.260000000000005</v>
      </c>
      <c r="E490" s="78">
        <f>D490/C490</f>
        <v>7.1400000000000006</v>
      </c>
    </row>
    <row r="491" spans="1:5">
      <c r="A491" s="100" t="s">
        <v>3223</v>
      </c>
      <c r="B491" s="49" t="s">
        <v>3224</v>
      </c>
      <c r="C491" s="49">
        <v>6</v>
      </c>
      <c r="D491" s="101">
        <v>12.9</v>
      </c>
      <c r="E491" s="78">
        <f>D491/C491</f>
        <v>2.15</v>
      </c>
    </row>
    <row r="492" spans="1:5">
      <c r="A492" s="100" t="s">
        <v>3225</v>
      </c>
      <c r="B492" s="43">
        <v>2258297</v>
      </c>
      <c r="C492" s="49">
        <v>247</v>
      </c>
      <c r="D492" s="101">
        <v>187.72</v>
      </c>
      <c r="E492" s="78">
        <f>D492/C492</f>
        <v>0.76</v>
      </c>
    </row>
    <row r="493" spans="1:5" ht="40.200000000000003">
      <c r="A493" s="100" t="s">
        <v>3226</v>
      </c>
      <c r="B493" s="43">
        <v>2563274</v>
      </c>
      <c r="C493" s="49">
        <v>6</v>
      </c>
      <c r="D493" s="101">
        <v>4.5599999999999996</v>
      </c>
      <c r="E493" s="78">
        <f>D493/C493</f>
        <v>0.7599999999999999</v>
      </c>
    </row>
    <row r="494" spans="1:5" ht="40.200000000000003">
      <c r="A494" s="100" t="s">
        <v>3227</v>
      </c>
      <c r="B494" s="43">
        <v>2564735</v>
      </c>
      <c r="C494" s="49">
        <v>45</v>
      </c>
      <c r="D494" s="101">
        <v>36.9</v>
      </c>
      <c r="E494" s="78">
        <f>D494/C494</f>
        <v>0.82</v>
      </c>
    </row>
    <row r="495" spans="1:5" ht="40.200000000000003">
      <c r="A495" s="100" t="s">
        <v>3228</v>
      </c>
      <c r="B495" s="43">
        <v>2521271</v>
      </c>
      <c r="C495" s="49">
        <v>16</v>
      </c>
      <c r="D495" s="101">
        <v>344.64</v>
      </c>
      <c r="E495" s="78">
        <f>D495/C495</f>
        <v>21.54</v>
      </c>
    </row>
    <row r="496" spans="1:5" ht="40.200000000000003">
      <c r="A496" s="100" t="s">
        <v>3229</v>
      </c>
      <c r="B496" s="43">
        <v>2565465</v>
      </c>
      <c r="C496" s="49">
        <v>46</v>
      </c>
      <c r="D496" s="101">
        <v>159.16</v>
      </c>
      <c r="E496" s="78">
        <f>D496/C496</f>
        <v>3.46</v>
      </c>
    </row>
    <row r="497" spans="1:5" ht="40.200000000000003">
      <c r="A497" s="100" t="s">
        <v>3230</v>
      </c>
      <c r="B497" s="43">
        <v>2566561</v>
      </c>
      <c r="C497" s="49">
        <v>40</v>
      </c>
      <c r="D497" s="101">
        <v>138.4</v>
      </c>
      <c r="E497" s="78">
        <f>D497/C497</f>
        <v>3.46</v>
      </c>
    </row>
    <row r="498" spans="1:5" ht="40.200000000000003">
      <c r="A498" s="100" t="s">
        <v>3231</v>
      </c>
      <c r="B498" s="43">
        <v>2560717</v>
      </c>
      <c r="C498" s="49">
        <v>11</v>
      </c>
      <c r="D498" s="101">
        <v>62.59</v>
      </c>
      <c r="E498" s="78">
        <f>D498/C498</f>
        <v>5.69</v>
      </c>
    </row>
    <row r="499" spans="1:5" ht="40.200000000000003">
      <c r="A499" s="100" t="s">
        <v>3232</v>
      </c>
      <c r="B499" s="43">
        <v>2563639</v>
      </c>
      <c r="C499" s="49">
        <v>29</v>
      </c>
      <c r="D499" s="101">
        <v>199.81</v>
      </c>
      <c r="E499" s="78">
        <f>D499/C499</f>
        <v>6.89</v>
      </c>
    </row>
    <row r="500" spans="1:5" ht="40.200000000000003">
      <c r="A500" s="100" t="s">
        <v>3233</v>
      </c>
      <c r="B500" s="43">
        <v>2568022</v>
      </c>
      <c r="C500" s="49">
        <v>16</v>
      </c>
      <c r="D500" s="101">
        <v>212</v>
      </c>
      <c r="E500" s="78">
        <f>D500/C500</f>
        <v>13.25</v>
      </c>
    </row>
    <row r="501" spans="1:5">
      <c r="A501" s="100" t="s">
        <v>3234</v>
      </c>
      <c r="B501" s="43">
        <v>2265966</v>
      </c>
      <c r="C501" s="49">
        <v>34</v>
      </c>
      <c r="D501" s="101">
        <v>180.2</v>
      </c>
      <c r="E501" s="78">
        <f>D501/C501</f>
        <v>5.3</v>
      </c>
    </row>
    <row r="502" spans="1:5" ht="27">
      <c r="A502" s="100" t="s">
        <v>3235</v>
      </c>
      <c r="B502" s="43">
        <v>2250262</v>
      </c>
      <c r="C502" s="49">
        <v>26</v>
      </c>
      <c r="D502" s="101">
        <v>560.04</v>
      </c>
      <c r="E502" s="78">
        <f>D502/C502</f>
        <v>21.54</v>
      </c>
    </row>
    <row r="503" spans="1:5">
      <c r="A503" s="100" t="s">
        <v>3236</v>
      </c>
      <c r="B503" s="43">
        <v>2255740</v>
      </c>
      <c r="C503" s="49">
        <v>22</v>
      </c>
      <c r="D503" s="101">
        <v>83.38</v>
      </c>
      <c r="E503" s="78">
        <f>D503/C503</f>
        <v>3.7899999999999996</v>
      </c>
    </row>
    <row r="504" spans="1:5">
      <c r="A504" s="100" t="s">
        <v>3237</v>
      </c>
      <c r="B504" s="43">
        <v>2246609</v>
      </c>
      <c r="C504" s="49">
        <v>73</v>
      </c>
      <c r="D504" s="101">
        <v>731.46</v>
      </c>
      <c r="E504" s="78">
        <f>D504/C504</f>
        <v>10.020000000000001</v>
      </c>
    </row>
    <row r="505" spans="1:5">
      <c r="A505" s="100" t="s">
        <v>3238</v>
      </c>
      <c r="B505" s="43">
        <v>2247340</v>
      </c>
      <c r="C505" s="49">
        <v>88</v>
      </c>
      <c r="D505" s="101">
        <v>664.4</v>
      </c>
      <c r="E505" s="78">
        <f>D505/C505</f>
        <v>7.55</v>
      </c>
    </row>
    <row r="506" spans="1:5">
      <c r="A506" s="100" t="s">
        <v>1758</v>
      </c>
      <c r="B506" s="43">
        <v>2245879</v>
      </c>
      <c r="C506" s="49">
        <v>10</v>
      </c>
      <c r="D506" s="101">
        <v>251.7</v>
      </c>
      <c r="E506" s="78">
        <f>D506/C506</f>
        <v>25.169999999999998</v>
      </c>
    </row>
    <row r="507" spans="1:5">
      <c r="A507" s="100" t="s">
        <v>1759</v>
      </c>
      <c r="B507" s="43">
        <v>2250992</v>
      </c>
      <c r="C507" s="49">
        <v>10</v>
      </c>
      <c r="D507" s="101">
        <v>251.7</v>
      </c>
      <c r="E507" s="78">
        <f>D507/C507</f>
        <v>25.169999999999998</v>
      </c>
    </row>
    <row r="508" spans="1:5">
      <c r="A508" s="100" t="s">
        <v>3239</v>
      </c>
      <c r="B508" s="43">
        <v>2256471</v>
      </c>
      <c r="C508" s="49">
        <v>52</v>
      </c>
      <c r="D508" s="101">
        <v>358.28</v>
      </c>
      <c r="E508" s="78">
        <f>D508/C508</f>
        <v>6.89</v>
      </c>
    </row>
    <row r="509" spans="1:5">
      <c r="A509" s="100" t="s">
        <v>3240</v>
      </c>
      <c r="B509" s="43">
        <v>2255010</v>
      </c>
      <c r="C509" s="49">
        <v>1</v>
      </c>
      <c r="D509" s="101">
        <v>6.89</v>
      </c>
      <c r="E509" s="78">
        <f>D509/C509</f>
        <v>6.89</v>
      </c>
    </row>
    <row r="510" spans="1:5">
      <c r="A510" s="100" t="s">
        <v>3241</v>
      </c>
      <c r="B510" s="43">
        <v>2244418</v>
      </c>
      <c r="C510" s="49">
        <v>14</v>
      </c>
      <c r="D510" s="101">
        <v>277.89999999999998</v>
      </c>
      <c r="E510" s="78">
        <f>D510/C510</f>
        <v>19.849999999999998</v>
      </c>
    </row>
    <row r="511" spans="1:5" ht="27">
      <c r="A511" s="100" t="s">
        <v>3242</v>
      </c>
      <c r="B511" s="74">
        <v>2252453</v>
      </c>
      <c r="C511" s="75">
        <v>12</v>
      </c>
      <c r="D511" s="76">
        <v>26.76</v>
      </c>
      <c r="E511" s="78">
        <f>D511/C511</f>
        <v>2.23</v>
      </c>
    </row>
    <row r="512" spans="1:5" ht="27">
      <c r="A512" s="100" t="s">
        <v>3243</v>
      </c>
      <c r="B512" s="74">
        <v>2249166</v>
      </c>
      <c r="C512" s="75">
        <v>8</v>
      </c>
      <c r="D512" s="76">
        <v>18.16</v>
      </c>
      <c r="E512" s="78">
        <f>D512/C512</f>
        <v>2.27</v>
      </c>
    </row>
    <row r="513" spans="1:5" ht="27">
      <c r="A513" s="100" t="s">
        <v>3244</v>
      </c>
      <c r="B513" s="74">
        <v>2251357</v>
      </c>
      <c r="C513" s="75">
        <v>83</v>
      </c>
      <c r="D513" s="76">
        <v>185.09</v>
      </c>
      <c r="E513" s="78">
        <f>D513/C513</f>
        <v>2.23</v>
      </c>
    </row>
    <row r="514" spans="1:5" ht="27">
      <c r="A514" s="100" t="s">
        <v>3245</v>
      </c>
      <c r="B514" s="74">
        <v>2245148</v>
      </c>
      <c r="C514" s="75">
        <v>13</v>
      </c>
      <c r="D514" s="76">
        <v>105.17</v>
      </c>
      <c r="E514" s="78">
        <f>D514/C514</f>
        <v>8.09</v>
      </c>
    </row>
    <row r="515" spans="1:5">
      <c r="A515" s="100" t="s">
        <v>3246</v>
      </c>
      <c r="B515" s="74">
        <v>2253184</v>
      </c>
      <c r="C515" s="75">
        <v>4</v>
      </c>
      <c r="D515" s="76">
        <v>3.76</v>
      </c>
      <c r="E515" s="78">
        <f>D515/C515</f>
        <v>0.94</v>
      </c>
    </row>
    <row r="516" spans="1:5">
      <c r="A516" s="100" t="s">
        <v>3247</v>
      </c>
      <c r="B516" s="74">
        <v>2247705</v>
      </c>
      <c r="C516" s="75">
        <v>75</v>
      </c>
      <c r="D516" s="76">
        <v>30.75</v>
      </c>
      <c r="E516" s="78">
        <f>D516/C516</f>
        <v>0.41</v>
      </c>
    </row>
    <row r="517" spans="1:5">
      <c r="A517" s="100" t="s">
        <v>3248</v>
      </c>
      <c r="B517" s="74">
        <v>2248435</v>
      </c>
      <c r="C517" s="75">
        <v>88</v>
      </c>
      <c r="D517" s="76">
        <v>36.08</v>
      </c>
      <c r="E517" s="78">
        <f>D517/C517</f>
        <v>0.41</v>
      </c>
    </row>
    <row r="518" spans="1:5" ht="27">
      <c r="A518" s="100" t="s">
        <v>3249</v>
      </c>
      <c r="B518" s="74">
        <v>2269254</v>
      </c>
      <c r="C518" s="75">
        <v>95</v>
      </c>
      <c r="D518" s="76">
        <v>78.849999999999994</v>
      </c>
      <c r="E518" s="78">
        <f>D518/C518</f>
        <v>0.83</v>
      </c>
    </row>
    <row r="519" spans="1:5" ht="27">
      <c r="A519" s="100" t="s">
        <v>3250</v>
      </c>
      <c r="B519" s="74">
        <v>2255375</v>
      </c>
      <c r="C519" s="75">
        <v>78</v>
      </c>
      <c r="D519" s="76">
        <v>198.12</v>
      </c>
      <c r="E519" s="78">
        <f>D519/C519</f>
        <v>2.54</v>
      </c>
    </row>
    <row r="520" spans="1:5" ht="27">
      <c r="A520" s="100" t="s">
        <v>3251</v>
      </c>
      <c r="B520" s="74">
        <v>2244783</v>
      </c>
      <c r="C520" s="75">
        <v>24</v>
      </c>
      <c r="D520" s="76">
        <v>112.8</v>
      </c>
      <c r="E520" s="78">
        <f>D520/C520</f>
        <v>4.7</v>
      </c>
    </row>
    <row r="521" spans="1:5" ht="27">
      <c r="A521" s="100" t="s">
        <v>3252</v>
      </c>
      <c r="B521" s="74">
        <v>2245513</v>
      </c>
      <c r="C521" s="75">
        <v>25</v>
      </c>
      <c r="D521" s="76">
        <v>117.5</v>
      </c>
      <c r="E521" s="78">
        <f>D521/C521</f>
        <v>4.7</v>
      </c>
    </row>
    <row r="522" spans="1:5" ht="27">
      <c r="A522" s="100" t="s">
        <v>1820</v>
      </c>
      <c r="B522" s="74">
        <v>2256836</v>
      </c>
      <c r="C522" s="75">
        <v>92</v>
      </c>
      <c r="D522" s="76">
        <v>233.68</v>
      </c>
      <c r="E522" s="78">
        <f>D522/C522</f>
        <v>2.54</v>
      </c>
    </row>
    <row r="523" spans="1:5" ht="27">
      <c r="A523" s="100" t="s">
        <v>3253</v>
      </c>
      <c r="B523" s="74">
        <v>1702398</v>
      </c>
      <c r="C523" s="75">
        <v>15</v>
      </c>
      <c r="D523" s="76">
        <v>34.049999999999997</v>
      </c>
      <c r="E523" s="78">
        <f>D523/C523</f>
        <v>2.27</v>
      </c>
    </row>
    <row r="524" spans="1:5" ht="27">
      <c r="A524" s="100" t="s">
        <v>3254</v>
      </c>
      <c r="B524" s="74">
        <v>1701302</v>
      </c>
      <c r="C524" s="75">
        <v>101</v>
      </c>
      <c r="D524" s="76">
        <v>44.44</v>
      </c>
      <c r="E524" s="78">
        <f>D524/C524</f>
        <v>0.44</v>
      </c>
    </row>
    <row r="525" spans="1:5">
      <c r="A525" s="100" t="s">
        <v>3255</v>
      </c>
      <c r="B525" s="43">
        <v>1691075</v>
      </c>
      <c r="C525" s="49">
        <v>77</v>
      </c>
      <c r="D525" s="101">
        <v>247.94</v>
      </c>
      <c r="E525" s="78">
        <f>D525/C525</f>
        <v>3.2199999999999998</v>
      </c>
    </row>
    <row r="526" spans="1:5">
      <c r="A526" s="100" t="s">
        <v>3256</v>
      </c>
      <c r="B526" s="74">
        <v>2376270</v>
      </c>
      <c r="C526" s="75">
        <v>45</v>
      </c>
      <c r="D526" s="76">
        <v>44.1</v>
      </c>
      <c r="E526" s="78">
        <f>D526/C526</f>
        <v>0.98</v>
      </c>
    </row>
    <row r="527" spans="1:5">
      <c r="A527" s="100" t="s">
        <v>3257</v>
      </c>
      <c r="B527" s="74">
        <v>2268523</v>
      </c>
      <c r="C527" s="75">
        <v>2</v>
      </c>
      <c r="D527" s="76">
        <v>1.54</v>
      </c>
      <c r="E527" s="78">
        <f>D527/C527</f>
        <v>0.77</v>
      </c>
    </row>
    <row r="528" spans="1:5">
      <c r="A528" s="100" t="s">
        <v>3258</v>
      </c>
      <c r="B528" s="74">
        <v>2258662</v>
      </c>
      <c r="C528" s="75">
        <v>275</v>
      </c>
      <c r="D528" s="76">
        <v>68.75</v>
      </c>
      <c r="E528" s="78">
        <f>D528/C528</f>
        <v>0.25</v>
      </c>
    </row>
    <row r="529" spans="1:5" ht="27">
      <c r="A529" s="100" t="s">
        <v>3259</v>
      </c>
      <c r="B529" s="75" t="s">
        <v>3260</v>
      </c>
      <c r="C529" s="75">
        <v>40</v>
      </c>
      <c r="D529" s="76">
        <v>90.8</v>
      </c>
      <c r="E529" s="78">
        <f>D529/C529</f>
        <v>2.27</v>
      </c>
    </row>
    <row r="530" spans="1:5">
      <c r="A530" s="100" t="s">
        <v>3261</v>
      </c>
      <c r="B530" s="74">
        <v>2251723</v>
      </c>
      <c r="C530" s="75">
        <v>39</v>
      </c>
      <c r="D530" s="76">
        <v>37.44</v>
      </c>
      <c r="E530" s="78">
        <f>D530/C530</f>
        <v>0.96</v>
      </c>
    </row>
    <row r="531" spans="1:5">
      <c r="A531" s="100" t="s">
        <v>3262</v>
      </c>
      <c r="B531" s="74">
        <v>2242591</v>
      </c>
      <c r="C531" s="75">
        <v>119</v>
      </c>
      <c r="D531" s="76">
        <v>59.5</v>
      </c>
      <c r="E531" s="78">
        <f>D531/C531</f>
        <v>0.5</v>
      </c>
    </row>
    <row r="532" spans="1:5">
      <c r="A532" s="100" t="s">
        <v>3263</v>
      </c>
      <c r="B532" s="75" t="s">
        <v>3264</v>
      </c>
      <c r="C532" s="75">
        <v>13</v>
      </c>
      <c r="D532" s="76">
        <v>11.18</v>
      </c>
      <c r="E532" s="78">
        <f>D532/C532</f>
        <v>0.86</v>
      </c>
    </row>
    <row r="533" spans="1:5">
      <c r="A533" s="100" t="s">
        <v>3265</v>
      </c>
      <c r="B533" s="74">
        <v>79990</v>
      </c>
      <c r="C533" s="75">
        <v>25</v>
      </c>
      <c r="D533" s="76">
        <v>20.75</v>
      </c>
      <c r="E533" s="78">
        <f>D533/C533</f>
        <v>0.83</v>
      </c>
    </row>
    <row r="534" spans="1:5">
      <c r="A534" s="100" t="s">
        <v>3266</v>
      </c>
      <c r="B534" s="75" t="s">
        <v>3267</v>
      </c>
      <c r="C534" s="75">
        <v>9</v>
      </c>
      <c r="D534" s="76">
        <v>7.47</v>
      </c>
      <c r="E534" s="78">
        <f>D534/C534</f>
        <v>0.83</v>
      </c>
    </row>
    <row r="535" spans="1:5" ht="27">
      <c r="A535" s="100" t="s">
        <v>3268</v>
      </c>
      <c r="B535" s="74">
        <v>1580771</v>
      </c>
      <c r="C535" s="75">
        <v>60</v>
      </c>
      <c r="D535" s="76">
        <v>21.6</v>
      </c>
      <c r="E535" s="78">
        <f>D535/C535</f>
        <v>0.36000000000000004</v>
      </c>
    </row>
    <row r="536" spans="1:5" ht="27">
      <c r="A536" s="100" t="s">
        <v>3269</v>
      </c>
      <c r="B536" s="74">
        <v>1581137</v>
      </c>
      <c r="C536" s="75">
        <v>159</v>
      </c>
      <c r="D536" s="76">
        <v>69.959999999999994</v>
      </c>
      <c r="E536" s="78">
        <f>D536/C536</f>
        <v>0.43999999999999995</v>
      </c>
    </row>
    <row r="537" spans="1:5" ht="27">
      <c r="A537" s="100" t="s">
        <v>3270</v>
      </c>
      <c r="B537" s="74">
        <v>1581502</v>
      </c>
      <c r="C537" s="75">
        <v>202</v>
      </c>
      <c r="D537" s="76">
        <v>513.08000000000004</v>
      </c>
      <c r="E537" s="78">
        <f>D537/C537</f>
        <v>2.54</v>
      </c>
    </row>
    <row r="538" spans="1:5">
      <c r="A538" s="100" t="s">
        <v>3271</v>
      </c>
      <c r="B538" s="74">
        <v>2259028</v>
      </c>
      <c r="C538" s="75">
        <v>150</v>
      </c>
      <c r="D538" s="76">
        <v>43.5</v>
      </c>
      <c r="E538" s="78">
        <f>D538/C538</f>
        <v>0.28999999999999998</v>
      </c>
    </row>
    <row r="539" spans="1:5">
      <c r="A539" s="100" t="s">
        <v>3272</v>
      </c>
      <c r="B539" s="74">
        <v>2260854</v>
      </c>
      <c r="C539" s="75">
        <v>85</v>
      </c>
      <c r="D539" s="76">
        <v>26.35</v>
      </c>
      <c r="E539" s="78">
        <f>D539/C539</f>
        <v>0.31</v>
      </c>
    </row>
    <row r="540" spans="1:5" ht="27">
      <c r="A540" s="100" t="s">
        <v>3273</v>
      </c>
      <c r="B540" s="74">
        <v>2564004</v>
      </c>
      <c r="C540" s="75">
        <v>35</v>
      </c>
      <c r="D540" s="76">
        <v>8.75</v>
      </c>
      <c r="E540" s="78">
        <f>D540/C540</f>
        <v>0.25</v>
      </c>
    </row>
    <row r="541" spans="1:5" ht="27">
      <c r="A541" s="100" t="s">
        <v>3274</v>
      </c>
      <c r="B541" s="74">
        <v>2561448</v>
      </c>
      <c r="C541" s="75">
        <v>45</v>
      </c>
      <c r="D541" s="76">
        <v>13.95</v>
      </c>
      <c r="E541" s="78">
        <f>D541/C541</f>
        <v>0.31</v>
      </c>
    </row>
    <row r="542" spans="1:5" ht="27">
      <c r="A542" s="100" t="s">
        <v>3275</v>
      </c>
      <c r="B542" s="74">
        <v>2561082</v>
      </c>
      <c r="C542" s="75">
        <v>59</v>
      </c>
      <c r="D542" s="76">
        <v>17.11</v>
      </c>
      <c r="E542" s="78">
        <f>D542/C542</f>
        <v>0.28999999999999998</v>
      </c>
    </row>
    <row r="543" spans="1:5" ht="27">
      <c r="A543" s="100" t="s">
        <v>3276</v>
      </c>
      <c r="B543" s="74">
        <v>2523097</v>
      </c>
      <c r="C543" s="75">
        <v>26</v>
      </c>
      <c r="D543" s="76">
        <v>25.48</v>
      </c>
      <c r="E543" s="78">
        <f>D543/C543</f>
        <v>0.98</v>
      </c>
    </row>
    <row r="544" spans="1:5" ht="27">
      <c r="A544" s="100" t="s">
        <v>3277</v>
      </c>
      <c r="B544" s="74">
        <v>2564370</v>
      </c>
      <c r="C544" s="75">
        <v>20</v>
      </c>
      <c r="D544" s="76">
        <v>19</v>
      </c>
      <c r="E544" s="78">
        <f>D544/C544</f>
        <v>0.95</v>
      </c>
    </row>
    <row r="545" spans="1:5" ht="27">
      <c r="A545" s="100" t="s">
        <v>3278</v>
      </c>
      <c r="B545" s="74">
        <v>2523828</v>
      </c>
      <c r="C545" s="75">
        <v>145</v>
      </c>
      <c r="D545" s="76">
        <v>159.5</v>
      </c>
      <c r="E545" s="78">
        <f>D545/C545</f>
        <v>1.1000000000000001</v>
      </c>
    </row>
    <row r="546" spans="1:5" ht="27">
      <c r="A546" s="100" t="s">
        <v>3279</v>
      </c>
      <c r="B546" s="74">
        <v>2565831</v>
      </c>
      <c r="C546" s="75">
        <v>205</v>
      </c>
      <c r="D546" s="76">
        <v>170.15</v>
      </c>
      <c r="E546" s="78">
        <f>D546/C546</f>
        <v>0.83000000000000007</v>
      </c>
    </row>
    <row r="547" spans="1:5" ht="27">
      <c r="A547" s="100" t="s">
        <v>3280</v>
      </c>
      <c r="B547" s="74">
        <v>2561813</v>
      </c>
      <c r="C547" s="75">
        <v>70</v>
      </c>
      <c r="D547" s="76">
        <v>177.8</v>
      </c>
      <c r="E547" s="78">
        <f>D547/C547</f>
        <v>2.54</v>
      </c>
    </row>
    <row r="548" spans="1:5" ht="27">
      <c r="A548" s="100" t="s">
        <v>3281</v>
      </c>
      <c r="B548" s="74">
        <v>2562909</v>
      </c>
      <c r="C548" s="75">
        <v>25</v>
      </c>
      <c r="D548" s="76">
        <v>63.5</v>
      </c>
      <c r="E548" s="78">
        <f>D548/C548</f>
        <v>2.54</v>
      </c>
    </row>
    <row r="549" spans="1:5" ht="27">
      <c r="A549" s="100" t="s">
        <v>3282</v>
      </c>
      <c r="B549" s="74">
        <v>2567657</v>
      </c>
      <c r="C549" s="75">
        <v>9</v>
      </c>
      <c r="D549" s="76">
        <v>28.62</v>
      </c>
      <c r="E549" s="78">
        <f>D549/C549</f>
        <v>3.18</v>
      </c>
    </row>
    <row r="550" spans="1:5" ht="27">
      <c r="A550" s="100" t="s">
        <v>3283</v>
      </c>
      <c r="B550" s="74">
        <v>1615469</v>
      </c>
      <c r="C550" s="75">
        <v>25</v>
      </c>
      <c r="D550" s="76">
        <v>63.5</v>
      </c>
      <c r="E550" s="78">
        <f>D550/C550</f>
        <v>2.54</v>
      </c>
    </row>
    <row r="551" spans="1:5">
      <c r="A551" s="100" t="s">
        <v>3284</v>
      </c>
      <c r="B551" s="74" t="s">
        <v>3285</v>
      </c>
      <c r="C551" s="75">
        <v>20</v>
      </c>
      <c r="D551" s="76">
        <v>5.8</v>
      </c>
      <c r="E551" s="78">
        <f>D551/C551</f>
        <v>0.28999999999999998</v>
      </c>
    </row>
    <row r="552" spans="1:5">
      <c r="A552" s="100" t="s">
        <v>3286</v>
      </c>
      <c r="B552" s="74" t="s">
        <v>3287</v>
      </c>
      <c r="C552" s="75">
        <v>47</v>
      </c>
      <c r="D552" s="76">
        <v>13.63</v>
      </c>
      <c r="E552" s="78">
        <f>D552/C552</f>
        <v>0.29000000000000004</v>
      </c>
    </row>
    <row r="553" spans="1:5">
      <c r="A553" s="100" t="s">
        <v>3288</v>
      </c>
      <c r="B553" s="74" t="s">
        <v>3289</v>
      </c>
      <c r="C553" s="75">
        <v>22</v>
      </c>
      <c r="D553" s="76">
        <v>7.92</v>
      </c>
      <c r="E553" s="78">
        <f>D553/C553</f>
        <v>0.36</v>
      </c>
    </row>
    <row r="554" spans="1:5">
      <c r="A554" s="100" t="s">
        <v>3290</v>
      </c>
      <c r="B554" s="74" t="s">
        <v>3291</v>
      </c>
      <c r="C554" s="75">
        <v>81</v>
      </c>
      <c r="D554" s="76">
        <v>35.64</v>
      </c>
      <c r="E554" s="78">
        <f>D554/C554</f>
        <v>0.44</v>
      </c>
    </row>
    <row r="555" spans="1:5">
      <c r="A555" s="100" t="s">
        <v>3292</v>
      </c>
      <c r="B555" s="74" t="s">
        <v>3293</v>
      </c>
      <c r="C555" s="75">
        <v>95</v>
      </c>
      <c r="D555" s="76">
        <v>78.849999999999994</v>
      </c>
      <c r="E555" s="78">
        <f>D555/C555</f>
        <v>0.83</v>
      </c>
    </row>
    <row r="556" spans="1:5">
      <c r="A556" s="100" t="s">
        <v>3294</v>
      </c>
      <c r="B556" s="74" t="s">
        <v>3295</v>
      </c>
      <c r="C556" s="75">
        <v>30</v>
      </c>
      <c r="D556" s="76">
        <v>39.299999999999997</v>
      </c>
      <c r="E556" s="78">
        <f>D556/C556</f>
        <v>1.3099999999999998</v>
      </c>
    </row>
    <row r="557" spans="1:5">
      <c r="A557" s="100" t="s">
        <v>3296</v>
      </c>
      <c r="B557" s="74" t="s">
        <v>3297</v>
      </c>
      <c r="C557" s="75">
        <v>29</v>
      </c>
      <c r="D557" s="76">
        <v>73.66</v>
      </c>
      <c r="E557" s="78">
        <f>D557/C557</f>
        <v>2.54</v>
      </c>
    </row>
    <row r="558" spans="1:5">
      <c r="A558" s="100" t="s">
        <v>3298</v>
      </c>
      <c r="B558" s="74" t="s">
        <v>3299</v>
      </c>
      <c r="C558" s="75">
        <v>200</v>
      </c>
      <c r="D558" s="76">
        <v>508</v>
      </c>
      <c r="E558" s="78">
        <f>D558/C558</f>
        <v>2.54</v>
      </c>
    </row>
    <row r="559" spans="1:5">
      <c r="A559" s="100" t="s">
        <v>3300</v>
      </c>
      <c r="B559" s="74" t="s">
        <v>3301</v>
      </c>
      <c r="C559" s="75">
        <v>5</v>
      </c>
      <c r="D559" s="76">
        <v>15.9</v>
      </c>
      <c r="E559" s="78">
        <f>D559/C559</f>
        <v>3.18</v>
      </c>
    </row>
    <row r="560" spans="1:5">
      <c r="A560" s="100" t="s">
        <v>3302</v>
      </c>
      <c r="B560" s="74" t="s">
        <v>3303</v>
      </c>
      <c r="C560" s="75">
        <v>16</v>
      </c>
      <c r="D560" s="76">
        <v>40.64</v>
      </c>
      <c r="E560" s="78">
        <f>D560/C560</f>
        <v>2.54</v>
      </c>
    </row>
    <row r="561" spans="1:5">
      <c r="A561" s="100" t="s">
        <v>3304</v>
      </c>
      <c r="B561" s="75" t="s">
        <v>3305</v>
      </c>
      <c r="C561" s="75">
        <v>38</v>
      </c>
      <c r="D561" s="76">
        <v>32.68</v>
      </c>
      <c r="E561" s="78">
        <f>D561/C561</f>
        <v>0.86</v>
      </c>
    </row>
    <row r="562" spans="1:5">
      <c r="A562" s="100" t="s">
        <v>3306</v>
      </c>
      <c r="B562" s="75" t="s">
        <v>3307</v>
      </c>
      <c r="C562" s="75">
        <v>37</v>
      </c>
      <c r="D562" s="76">
        <v>36.26</v>
      </c>
      <c r="E562" s="78">
        <f>D562/C562</f>
        <v>0.98</v>
      </c>
    </row>
    <row r="563" spans="1:5">
      <c r="A563" s="100" t="s">
        <v>3308</v>
      </c>
      <c r="B563" s="75" t="s">
        <v>3309</v>
      </c>
      <c r="C563" s="75">
        <v>36</v>
      </c>
      <c r="D563" s="76">
        <v>80.28</v>
      </c>
      <c r="E563" s="78">
        <f>D563/C563</f>
        <v>2.23</v>
      </c>
    </row>
    <row r="564" spans="1:5">
      <c r="A564" s="100" t="s">
        <v>3308</v>
      </c>
      <c r="B564" s="75" t="s">
        <v>3309</v>
      </c>
      <c r="C564" s="75">
        <v>36</v>
      </c>
      <c r="D564" s="76">
        <v>80.28</v>
      </c>
      <c r="E564" s="78">
        <f>D564/C564</f>
        <v>2.23</v>
      </c>
    </row>
    <row r="565" spans="1:5">
      <c r="A565" s="100" t="s">
        <v>3310</v>
      </c>
      <c r="B565" s="74">
        <v>590233</v>
      </c>
      <c r="C565" s="75">
        <v>18</v>
      </c>
      <c r="D565" s="76">
        <v>45.72</v>
      </c>
      <c r="E565" s="78">
        <f>D565/C565</f>
        <v>2.54</v>
      </c>
    </row>
    <row r="566" spans="1:5">
      <c r="A566" s="100" t="s">
        <v>3311</v>
      </c>
      <c r="B566" s="74">
        <v>541657</v>
      </c>
      <c r="C566" s="75">
        <v>57</v>
      </c>
      <c r="D566" s="76">
        <v>146.49</v>
      </c>
      <c r="E566" s="78">
        <f>D566/C566</f>
        <v>2.5700000000000003</v>
      </c>
    </row>
    <row r="567" spans="1:5">
      <c r="A567" s="100" t="s">
        <v>3312</v>
      </c>
      <c r="B567" s="74">
        <v>562110</v>
      </c>
      <c r="C567" s="75">
        <v>100</v>
      </c>
      <c r="D567" s="76">
        <v>87</v>
      </c>
      <c r="E567" s="78">
        <f>D567/C567</f>
        <v>0.87</v>
      </c>
    </row>
    <row r="568" spans="1:5">
      <c r="A568" s="100" t="s">
        <v>3313</v>
      </c>
      <c r="B568" s="74">
        <v>562841</v>
      </c>
      <c r="C568" s="75">
        <v>100</v>
      </c>
      <c r="D568" s="76">
        <v>95</v>
      </c>
      <c r="E568" s="78">
        <f>D568/C568</f>
        <v>0.95</v>
      </c>
    </row>
    <row r="569" spans="1:5">
      <c r="A569" s="100" t="s">
        <v>3314</v>
      </c>
      <c r="B569" s="43">
        <v>596808</v>
      </c>
      <c r="C569" s="49">
        <v>80</v>
      </c>
      <c r="D569" s="101">
        <v>260.8</v>
      </c>
      <c r="E569" s="78">
        <f>D569/C569</f>
        <v>3.2600000000000002</v>
      </c>
    </row>
    <row r="570" spans="1:5">
      <c r="A570" s="100" t="s">
        <v>3315</v>
      </c>
      <c r="B570" s="43">
        <v>596443</v>
      </c>
      <c r="C570" s="49">
        <v>50</v>
      </c>
      <c r="D570" s="101">
        <v>101.5</v>
      </c>
      <c r="E570" s="78">
        <f>D570/C570</f>
        <v>2.0299999999999998</v>
      </c>
    </row>
    <row r="571" spans="1:5">
      <c r="A571" s="100" t="s">
        <v>3316</v>
      </c>
      <c r="B571" s="43">
        <v>566493</v>
      </c>
      <c r="C571" s="49">
        <v>2</v>
      </c>
      <c r="D571" s="101">
        <v>121.66</v>
      </c>
      <c r="E571" s="78">
        <f>D571/C571</f>
        <v>60.83</v>
      </c>
    </row>
    <row r="572" spans="1:5">
      <c r="A572" s="100" t="s">
        <v>3317</v>
      </c>
      <c r="B572" s="43" t="s">
        <v>3318</v>
      </c>
      <c r="C572" s="49">
        <v>126</v>
      </c>
      <c r="D572" s="101">
        <v>299.88</v>
      </c>
      <c r="E572" s="78">
        <f>D572/C572</f>
        <v>2.38</v>
      </c>
    </row>
    <row r="573" spans="1:5">
      <c r="A573" s="100" t="s">
        <v>3319</v>
      </c>
      <c r="B573" s="43">
        <v>2642166</v>
      </c>
      <c r="C573" s="49">
        <v>2</v>
      </c>
      <c r="D573" s="101">
        <v>34.4</v>
      </c>
      <c r="E573" s="78">
        <f>D573/C573</f>
        <v>17.2</v>
      </c>
    </row>
    <row r="574" spans="1:5">
      <c r="A574" s="100" t="s">
        <v>863</v>
      </c>
      <c r="B574" s="43">
        <v>496732</v>
      </c>
      <c r="C574" s="49">
        <v>4</v>
      </c>
      <c r="D574" s="101">
        <v>42</v>
      </c>
      <c r="E574" s="78">
        <f>D574/C574</f>
        <v>10.5</v>
      </c>
    </row>
    <row r="575" spans="1:5" ht="27">
      <c r="A575" s="100" t="s">
        <v>3320</v>
      </c>
      <c r="B575" s="43">
        <v>2142515</v>
      </c>
      <c r="C575" s="49">
        <v>1</v>
      </c>
      <c r="D575" s="101">
        <v>31.85</v>
      </c>
      <c r="E575" s="78">
        <f>D575/C575</f>
        <v>31.85</v>
      </c>
    </row>
    <row r="576" spans="1:5">
      <c r="A576" s="100" t="s">
        <v>3321</v>
      </c>
      <c r="B576" s="74">
        <v>2661889</v>
      </c>
      <c r="C576" s="75">
        <v>189</v>
      </c>
      <c r="D576" s="76">
        <v>79.38</v>
      </c>
      <c r="E576" s="78">
        <f>D576/C576</f>
        <v>0.42</v>
      </c>
    </row>
    <row r="577" spans="1:5">
      <c r="A577" s="100" t="s">
        <v>3322</v>
      </c>
      <c r="B577" s="43">
        <v>1974503</v>
      </c>
      <c r="C577" s="49">
        <v>29</v>
      </c>
      <c r="D577" s="101">
        <v>3008.75</v>
      </c>
      <c r="E577" s="78">
        <f>D577/C577</f>
        <v>103.75</v>
      </c>
    </row>
    <row r="578" spans="1:5">
      <c r="A578" s="100" t="s">
        <v>3323</v>
      </c>
      <c r="B578" s="43">
        <v>2806891</v>
      </c>
      <c r="C578" s="49">
        <v>150</v>
      </c>
      <c r="D578" s="101">
        <v>16.5</v>
      </c>
      <c r="E578" s="78">
        <f>D578/C578</f>
        <v>0.11</v>
      </c>
    </row>
    <row r="579" spans="1:5" ht="27">
      <c r="A579" s="100" t="s">
        <v>3324</v>
      </c>
      <c r="B579" s="43">
        <v>1617661</v>
      </c>
      <c r="C579" s="49">
        <v>1</v>
      </c>
      <c r="D579" s="101">
        <v>18.350000000000001</v>
      </c>
      <c r="E579" s="78">
        <f>D579/C579</f>
        <v>18.350000000000001</v>
      </c>
    </row>
    <row r="580" spans="1:5">
      <c r="A580" s="100" t="s">
        <v>3325</v>
      </c>
      <c r="B580" s="43">
        <v>2918655</v>
      </c>
      <c r="C580" s="49">
        <v>2</v>
      </c>
      <c r="D580" s="101">
        <v>384.3</v>
      </c>
      <c r="E580" s="78">
        <f>D580/C580</f>
        <v>192.15</v>
      </c>
    </row>
    <row r="581" spans="1:5">
      <c r="A581" s="100" t="s">
        <v>3326</v>
      </c>
      <c r="B581" s="43">
        <v>1959163</v>
      </c>
      <c r="C581" s="49">
        <v>4</v>
      </c>
      <c r="D581" s="101">
        <v>630</v>
      </c>
      <c r="E581" s="78">
        <f>D581/C581</f>
        <v>157.5</v>
      </c>
    </row>
    <row r="582" spans="1:5">
      <c r="A582" s="100" t="s">
        <v>3327</v>
      </c>
      <c r="B582" s="43">
        <v>2921212</v>
      </c>
      <c r="C582" s="49">
        <v>19</v>
      </c>
      <c r="D582" s="101">
        <v>3650.85</v>
      </c>
      <c r="E582" s="78">
        <f>D582/C582</f>
        <v>192.15</v>
      </c>
    </row>
    <row r="583" spans="1:5">
      <c r="A583" s="100" t="s">
        <v>3328</v>
      </c>
      <c r="B583" s="43">
        <v>2921577</v>
      </c>
      <c r="C583" s="49">
        <v>19</v>
      </c>
      <c r="D583" s="101">
        <v>2380.5100000000002</v>
      </c>
      <c r="E583" s="78">
        <f>D583/C583</f>
        <v>125.29</v>
      </c>
    </row>
    <row r="584" spans="1:5" ht="27">
      <c r="A584" s="100" t="s">
        <v>3329</v>
      </c>
      <c r="B584" s="43">
        <v>2642531</v>
      </c>
      <c r="C584" s="49">
        <v>3</v>
      </c>
      <c r="D584" s="101">
        <v>1381.65</v>
      </c>
      <c r="E584" s="78">
        <f>D584/C584</f>
        <v>460.55</v>
      </c>
    </row>
    <row r="585" spans="1:5" ht="27">
      <c r="A585" s="100" t="s">
        <v>3329</v>
      </c>
      <c r="B585" s="43">
        <v>2642531</v>
      </c>
      <c r="C585" s="49">
        <v>3</v>
      </c>
      <c r="D585" s="101">
        <v>1381.65</v>
      </c>
      <c r="E585" s="78">
        <f>D585/C585</f>
        <v>460.55</v>
      </c>
    </row>
    <row r="586" spans="1:5" ht="27">
      <c r="A586" s="100" t="s">
        <v>3330</v>
      </c>
      <c r="B586" s="43">
        <v>2493512</v>
      </c>
      <c r="C586" s="49">
        <v>1</v>
      </c>
      <c r="D586" s="101">
        <v>36.92</v>
      </c>
      <c r="E586" s="78">
        <f>D586/C586</f>
        <v>36.92</v>
      </c>
    </row>
    <row r="587" spans="1:5" ht="27">
      <c r="A587" s="100" t="s">
        <v>3331</v>
      </c>
      <c r="B587" s="43" t="s">
        <v>3332</v>
      </c>
      <c r="C587" s="49">
        <v>3</v>
      </c>
      <c r="D587" s="101">
        <v>92.22</v>
      </c>
      <c r="E587" s="78">
        <f>D587/C587</f>
        <v>30.74</v>
      </c>
    </row>
    <row r="588" spans="1:5">
      <c r="A588" s="100" t="s">
        <v>3333</v>
      </c>
      <c r="B588" s="43">
        <v>96792</v>
      </c>
      <c r="C588" s="49">
        <v>4</v>
      </c>
      <c r="D588" s="101">
        <v>461.24</v>
      </c>
      <c r="E588" s="78">
        <f>D588/C588</f>
        <v>115.31</v>
      </c>
    </row>
    <row r="589" spans="1:5">
      <c r="A589" s="100" t="s">
        <v>3334</v>
      </c>
      <c r="B589" s="43" t="s">
        <v>3335</v>
      </c>
      <c r="C589" s="49">
        <v>2</v>
      </c>
      <c r="D589" s="101">
        <v>49.28</v>
      </c>
      <c r="E589" s="78">
        <f>D589/C589</f>
        <v>24.64</v>
      </c>
    </row>
    <row r="590" spans="1:5" ht="27">
      <c r="A590" s="100" t="s">
        <v>3336</v>
      </c>
      <c r="B590" s="43" t="s">
        <v>3337</v>
      </c>
      <c r="C590" s="49">
        <v>1</v>
      </c>
      <c r="D590" s="101">
        <v>26.86</v>
      </c>
      <c r="E590" s="78">
        <f>D590/C590</f>
        <v>26.86</v>
      </c>
    </row>
    <row r="591" spans="1:5" ht="27">
      <c r="A591" s="100" t="s">
        <v>3338</v>
      </c>
      <c r="B591" s="43" t="s">
        <v>3339</v>
      </c>
      <c r="C591" s="49">
        <v>10</v>
      </c>
      <c r="D591" s="101">
        <v>268.60000000000002</v>
      </c>
      <c r="E591" s="78">
        <f>D591/C591</f>
        <v>26.860000000000003</v>
      </c>
    </row>
    <row r="592" spans="1:5" ht="27">
      <c r="A592" s="100" t="s">
        <v>3338</v>
      </c>
      <c r="B592" s="43" t="s">
        <v>3339</v>
      </c>
      <c r="C592" s="49">
        <v>10</v>
      </c>
      <c r="D592" s="101">
        <v>268.60000000000002</v>
      </c>
      <c r="E592" s="78">
        <f>D592/C592</f>
        <v>26.860000000000003</v>
      </c>
    </row>
    <row r="593" spans="1:5">
      <c r="A593" s="100" t="s">
        <v>3340</v>
      </c>
      <c r="B593" s="49" t="s">
        <v>3341</v>
      </c>
      <c r="C593" s="49">
        <v>4</v>
      </c>
      <c r="D593" s="101">
        <v>440.64</v>
      </c>
      <c r="E593" s="78">
        <f>D593/C593</f>
        <v>110.16</v>
      </c>
    </row>
    <row r="594" spans="1:5">
      <c r="A594" s="100" t="s">
        <v>3342</v>
      </c>
      <c r="B594" s="49" t="s">
        <v>3343</v>
      </c>
      <c r="C594" s="49">
        <v>11</v>
      </c>
      <c r="D594" s="101">
        <v>277.08999999999997</v>
      </c>
      <c r="E594" s="78">
        <f>D594/C594</f>
        <v>25.189999999999998</v>
      </c>
    </row>
    <row r="595" spans="1:5">
      <c r="A595" s="100" t="s">
        <v>3344</v>
      </c>
      <c r="B595" s="49" t="s">
        <v>3345</v>
      </c>
      <c r="C595" s="49">
        <v>9</v>
      </c>
      <c r="D595" s="101">
        <v>293.67</v>
      </c>
      <c r="E595" s="78">
        <f>D595/C595</f>
        <v>32.630000000000003</v>
      </c>
    </row>
    <row r="596" spans="1:5" ht="27">
      <c r="A596" s="100" t="s">
        <v>3346</v>
      </c>
      <c r="B596" s="49" t="s">
        <v>3347</v>
      </c>
      <c r="C596" s="49">
        <v>6</v>
      </c>
      <c r="D596" s="101">
        <v>151.13999999999999</v>
      </c>
      <c r="E596" s="78">
        <f>D596/C596</f>
        <v>25.189999999999998</v>
      </c>
    </row>
    <row r="597" spans="1:5" ht="27">
      <c r="A597" s="100" t="s">
        <v>3348</v>
      </c>
      <c r="B597" s="43">
        <v>13150</v>
      </c>
      <c r="C597" s="49">
        <v>35</v>
      </c>
      <c r="D597" s="101">
        <v>3855.25</v>
      </c>
      <c r="E597" s="78">
        <f>D597/C597</f>
        <v>110.15</v>
      </c>
    </row>
    <row r="598" spans="1:5" ht="27">
      <c r="A598" s="100" t="s">
        <v>3349</v>
      </c>
      <c r="B598" s="49" t="s">
        <v>3350</v>
      </c>
      <c r="C598" s="49">
        <v>22</v>
      </c>
      <c r="D598" s="101">
        <v>1648.02</v>
      </c>
      <c r="E598" s="78">
        <f>D598/C598</f>
        <v>74.91</v>
      </c>
    </row>
    <row r="599" spans="1:5">
      <c r="A599" s="100" t="s">
        <v>3351</v>
      </c>
      <c r="B599" s="49" t="s">
        <v>3352</v>
      </c>
      <c r="C599" s="49">
        <v>1</v>
      </c>
      <c r="D599" s="101">
        <v>36.92</v>
      </c>
      <c r="E599" s="78">
        <f>D599/C599</f>
        <v>36.92</v>
      </c>
    </row>
    <row r="600" spans="1:5" ht="27">
      <c r="A600" s="100" t="s">
        <v>3353</v>
      </c>
      <c r="B600" s="43" t="s">
        <v>3354</v>
      </c>
      <c r="C600" s="49">
        <v>10</v>
      </c>
      <c r="D600" s="101">
        <v>898.9</v>
      </c>
      <c r="E600" s="78">
        <f>D600/C600</f>
        <v>89.89</v>
      </c>
    </row>
    <row r="601" spans="1:5" ht="27">
      <c r="A601" s="100" t="s">
        <v>3355</v>
      </c>
      <c r="B601" s="43" t="s">
        <v>3356</v>
      </c>
      <c r="C601" s="49">
        <v>38</v>
      </c>
      <c r="D601" s="101">
        <v>3415.82</v>
      </c>
      <c r="E601" s="78">
        <f>D601/C601</f>
        <v>89.89</v>
      </c>
    </row>
    <row r="602" spans="1:5" ht="27">
      <c r="A602" s="100" t="s">
        <v>3357</v>
      </c>
      <c r="B602" s="43">
        <v>16803</v>
      </c>
      <c r="C602" s="49">
        <v>2</v>
      </c>
      <c r="D602" s="101">
        <v>179.8</v>
      </c>
      <c r="E602" s="78">
        <f>D602/C602</f>
        <v>89.9</v>
      </c>
    </row>
    <row r="603" spans="1:5">
      <c r="A603" s="100" t="s">
        <v>3358</v>
      </c>
      <c r="B603" s="43">
        <v>14977</v>
      </c>
      <c r="C603" s="49">
        <v>233</v>
      </c>
      <c r="D603" s="101">
        <v>21617.74</v>
      </c>
      <c r="E603" s="78">
        <f>D603/C603</f>
        <v>92.78</v>
      </c>
    </row>
    <row r="604" spans="1:5">
      <c r="A604" s="100" t="s">
        <v>3359</v>
      </c>
      <c r="B604" s="43">
        <v>20455</v>
      </c>
      <c r="C604" s="49">
        <v>1</v>
      </c>
      <c r="D604" s="101">
        <v>115.31</v>
      </c>
      <c r="E604" s="78">
        <f>D604/C604</f>
        <v>115.31</v>
      </c>
    </row>
    <row r="605" spans="1:5" ht="27">
      <c r="A605" s="100" t="s">
        <v>3360</v>
      </c>
      <c r="B605" s="49" t="s">
        <v>3361</v>
      </c>
      <c r="C605" s="49">
        <v>50</v>
      </c>
      <c r="D605" s="101">
        <v>429.5</v>
      </c>
      <c r="E605" s="78">
        <f>D605/C605</f>
        <v>8.59</v>
      </c>
    </row>
    <row r="606" spans="1:5" ht="27">
      <c r="A606" s="100" t="s">
        <v>3362</v>
      </c>
      <c r="B606" s="49" t="s">
        <v>3363</v>
      </c>
      <c r="C606" s="49">
        <v>8</v>
      </c>
      <c r="D606" s="101">
        <v>1643.84</v>
      </c>
      <c r="E606" s="78">
        <f>D606/C606</f>
        <v>205.48</v>
      </c>
    </row>
    <row r="607" spans="1:5">
      <c r="A607" s="100" t="s">
        <v>3364</v>
      </c>
      <c r="B607" s="49" t="s">
        <v>3365</v>
      </c>
      <c r="C607" s="49">
        <v>20</v>
      </c>
      <c r="D607" s="101">
        <v>65.8</v>
      </c>
      <c r="E607" s="78">
        <f>D607/C607</f>
        <v>3.29</v>
      </c>
    </row>
    <row r="608" spans="1:5">
      <c r="A608" s="100" t="s">
        <v>3366</v>
      </c>
      <c r="B608" s="49" t="s">
        <v>3367</v>
      </c>
      <c r="C608" s="49">
        <v>10</v>
      </c>
      <c r="D608" s="101">
        <v>68.2</v>
      </c>
      <c r="E608" s="78">
        <f>D608/C608</f>
        <v>6.82</v>
      </c>
    </row>
    <row r="609" spans="1:5" ht="27">
      <c r="A609" s="100" t="s">
        <v>2331</v>
      </c>
      <c r="B609" s="43">
        <v>1981443</v>
      </c>
      <c r="C609" s="49">
        <v>13</v>
      </c>
      <c r="D609" s="101">
        <v>1077.7</v>
      </c>
      <c r="E609" s="78">
        <f>D609/C609</f>
        <v>82.9</v>
      </c>
    </row>
    <row r="610" spans="1:5" ht="27">
      <c r="A610" s="100" t="s">
        <v>3368</v>
      </c>
      <c r="B610" s="43">
        <v>2206797</v>
      </c>
      <c r="C610" s="49">
        <v>4</v>
      </c>
      <c r="D610" s="101">
        <v>741.32</v>
      </c>
      <c r="E610" s="78">
        <f>D610/C610</f>
        <v>185.33</v>
      </c>
    </row>
    <row r="611" spans="1:5" ht="27">
      <c r="A611" s="100" t="s">
        <v>3369</v>
      </c>
      <c r="B611" s="43">
        <v>2421195</v>
      </c>
      <c r="C611" s="49">
        <v>2</v>
      </c>
      <c r="D611" s="101">
        <v>51.28</v>
      </c>
      <c r="E611" s="78">
        <f>D611/C611</f>
        <v>25.64</v>
      </c>
    </row>
    <row r="612" spans="1:5">
      <c r="A612" s="100" t="s">
        <v>3370</v>
      </c>
      <c r="B612" s="49" t="s">
        <v>3371</v>
      </c>
      <c r="C612" s="49">
        <v>2</v>
      </c>
      <c r="D612" s="101">
        <v>67.260000000000005</v>
      </c>
      <c r="E612" s="78">
        <f>D612/C612</f>
        <v>33.630000000000003</v>
      </c>
    </row>
    <row r="613" spans="1:5">
      <c r="A613" s="100" t="s">
        <v>3372</v>
      </c>
      <c r="B613" s="49" t="s">
        <v>3373</v>
      </c>
      <c r="C613" s="49">
        <v>12</v>
      </c>
      <c r="D613" s="101">
        <v>371.64</v>
      </c>
      <c r="E613" s="78">
        <f>D613/C613</f>
        <v>30.97</v>
      </c>
    </row>
    <row r="614" spans="1:5" ht="27">
      <c r="A614" s="100" t="s">
        <v>3374</v>
      </c>
      <c r="B614" s="43">
        <v>2102704</v>
      </c>
      <c r="C614" s="49">
        <v>2</v>
      </c>
      <c r="D614" s="101">
        <v>70.36</v>
      </c>
      <c r="E614" s="78">
        <f>D614/C614</f>
        <v>35.18</v>
      </c>
    </row>
    <row r="615" spans="1:5" ht="27">
      <c r="A615" s="100" t="s">
        <v>3375</v>
      </c>
      <c r="B615" s="43">
        <v>2110739</v>
      </c>
      <c r="C615" s="49">
        <v>8</v>
      </c>
      <c r="D615" s="101">
        <v>281.44</v>
      </c>
      <c r="E615" s="78">
        <f>D615/C615</f>
        <v>35.18</v>
      </c>
    </row>
    <row r="616" spans="1:5" ht="27">
      <c r="A616" s="100" t="s">
        <v>3376</v>
      </c>
      <c r="B616" s="43">
        <v>2348511</v>
      </c>
      <c r="C616" s="49">
        <v>14</v>
      </c>
      <c r="D616" s="101">
        <v>818.86</v>
      </c>
      <c r="E616" s="78">
        <f>D616/C616</f>
        <v>58.49</v>
      </c>
    </row>
    <row r="617" spans="1:5" ht="27">
      <c r="A617" s="100" t="s">
        <v>3377</v>
      </c>
      <c r="B617" s="43">
        <v>2370426</v>
      </c>
      <c r="C617" s="49">
        <v>25</v>
      </c>
      <c r="D617" s="101">
        <v>1462.25</v>
      </c>
      <c r="E617" s="78">
        <f>D617/C617</f>
        <v>58.49</v>
      </c>
    </row>
    <row r="618" spans="1:5">
      <c r="A618" s="100" t="s">
        <v>3378</v>
      </c>
      <c r="B618" s="49" t="s">
        <v>3379</v>
      </c>
      <c r="C618" s="49">
        <v>2</v>
      </c>
      <c r="D618" s="101">
        <v>62.38</v>
      </c>
      <c r="E618" s="78">
        <f>D618/C618</f>
        <v>31.19</v>
      </c>
    </row>
    <row r="619" spans="1:5" ht="27">
      <c r="A619" s="100" t="s">
        <v>3380</v>
      </c>
      <c r="B619" s="49" t="s">
        <v>3381</v>
      </c>
      <c r="C619" s="49">
        <v>26</v>
      </c>
      <c r="D619" s="101">
        <v>848.38</v>
      </c>
      <c r="E619" s="78">
        <f>D619/C619</f>
        <v>32.630000000000003</v>
      </c>
    </row>
    <row r="620" spans="1:5" ht="27">
      <c r="A620" s="100" t="s">
        <v>3380</v>
      </c>
      <c r="B620" s="49" t="s">
        <v>3381</v>
      </c>
      <c r="C620" s="49">
        <v>26</v>
      </c>
      <c r="D620" s="101">
        <v>848.38</v>
      </c>
      <c r="E620" s="78">
        <f>D620/C620</f>
        <v>32.630000000000003</v>
      </c>
    </row>
    <row r="621" spans="1:5" ht="27">
      <c r="A621" s="100" t="s">
        <v>3382</v>
      </c>
      <c r="B621" s="43">
        <v>2356546</v>
      </c>
      <c r="C621" s="49">
        <v>8</v>
      </c>
      <c r="D621" s="101">
        <v>201.52</v>
      </c>
      <c r="E621" s="78">
        <f>D621/C621</f>
        <v>25.19</v>
      </c>
    </row>
    <row r="622" spans="1:5" ht="27">
      <c r="A622" s="100" t="s">
        <v>3383</v>
      </c>
      <c r="B622" s="43">
        <v>2101973</v>
      </c>
      <c r="C622" s="49">
        <v>2</v>
      </c>
      <c r="D622" s="101">
        <v>63.48</v>
      </c>
      <c r="E622" s="78">
        <f>D622/C622</f>
        <v>31.74</v>
      </c>
    </row>
    <row r="623" spans="1:5" ht="27">
      <c r="A623" s="100" t="s">
        <v>3384</v>
      </c>
      <c r="B623" s="43">
        <v>2208623</v>
      </c>
      <c r="C623" s="49">
        <v>2</v>
      </c>
      <c r="D623" s="101">
        <v>63.48</v>
      </c>
      <c r="E623" s="78">
        <f>D623/C623</f>
        <v>31.74</v>
      </c>
    </row>
    <row r="624" spans="1:5" ht="27">
      <c r="A624" s="100" t="s">
        <v>3385</v>
      </c>
      <c r="B624" s="43">
        <v>2494608</v>
      </c>
      <c r="C624" s="49">
        <v>1</v>
      </c>
      <c r="D624" s="101">
        <v>31.74</v>
      </c>
      <c r="E624" s="78">
        <f>D624/C624</f>
        <v>31.74</v>
      </c>
    </row>
    <row r="625" spans="1:5" ht="27">
      <c r="A625" s="100" t="s">
        <v>3385</v>
      </c>
      <c r="B625" s="43">
        <v>2494608</v>
      </c>
      <c r="C625" s="49">
        <v>1</v>
      </c>
      <c r="D625" s="101">
        <v>31.74</v>
      </c>
      <c r="E625" s="78">
        <f>D625/C625</f>
        <v>31.74</v>
      </c>
    </row>
    <row r="626" spans="1:5" ht="27">
      <c r="A626" s="100" t="s">
        <v>3386</v>
      </c>
      <c r="B626" s="43">
        <v>761898</v>
      </c>
      <c r="C626" s="49">
        <v>9</v>
      </c>
      <c r="D626" s="101">
        <v>285.66000000000003</v>
      </c>
      <c r="E626" s="78">
        <f>D626/C626</f>
        <v>31.740000000000002</v>
      </c>
    </row>
    <row r="627" spans="1:5" ht="27">
      <c r="A627" s="100" t="s">
        <v>3386</v>
      </c>
      <c r="B627" s="43">
        <v>761898</v>
      </c>
      <c r="C627" s="49">
        <v>9</v>
      </c>
      <c r="D627" s="101">
        <v>285.66000000000003</v>
      </c>
      <c r="E627" s="78">
        <f>D627/C627</f>
        <v>31.740000000000002</v>
      </c>
    </row>
    <row r="628" spans="1:5">
      <c r="A628" s="100" t="s">
        <v>3387</v>
      </c>
      <c r="B628" s="49" t="s">
        <v>3388</v>
      </c>
      <c r="C628" s="49">
        <v>4</v>
      </c>
      <c r="D628" s="101">
        <v>161.12</v>
      </c>
      <c r="E628" s="78">
        <f>D628/C628</f>
        <v>40.28</v>
      </c>
    </row>
    <row r="629" spans="1:5" ht="27">
      <c r="A629" s="100" t="s">
        <v>3389</v>
      </c>
      <c r="B629" s="43">
        <v>1995322</v>
      </c>
      <c r="C629" s="49">
        <v>1</v>
      </c>
      <c r="D629" s="101">
        <v>40.28</v>
      </c>
      <c r="E629" s="78">
        <f>D629/C629</f>
        <v>40.28</v>
      </c>
    </row>
    <row r="630" spans="1:5" ht="27">
      <c r="A630" s="100" t="s">
        <v>3389</v>
      </c>
      <c r="B630" s="43">
        <v>1995322</v>
      </c>
      <c r="C630" s="49">
        <v>1</v>
      </c>
      <c r="D630" s="101">
        <v>40.28</v>
      </c>
      <c r="E630" s="78">
        <f>D630/C630</f>
        <v>40.28</v>
      </c>
    </row>
    <row r="631" spans="1:5" ht="27">
      <c r="A631" s="100" t="s">
        <v>3390</v>
      </c>
      <c r="B631" s="43">
        <v>2439822</v>
      </c>
      <c r="C631" s="49">
        <v>1</v>
      </c>
      <c r="D631" s="101">
        <v>30.41</v>
      </c>
      <c r="E631" s="78">
        <f>D631/C631</f>
        <v>30.41</v>
      </c>
    </row>
    <row r="632" spans="1:5" ht="27">
      <c r="A632" s="100" t="s">
        <v>3391</v>
      </c>
      <c r="B632" s="43">
        <v>1650898</v>
      </c>
      <c r="C632" s="49">
        <v>5</v>
      </c>
      <c r="D632" s="101">
        <v>184.6</v>
      </c>
      <c r="E632" s="78">
        <f>D632/C632</f>
        <v>36.92</v>
      </c>
    </row>
    <row r="633" spans="1:5" ht="27">
      <c r="A633" s="100" t="s">
        <v>3392</v>
      </c>
      <c r="B633" s="43">
        <v>762263</v>
      </c>
      <c r="C633" s="49">
        <v>2</v>
      </c>
      <c r="D633" s="101">
        <v>179.78</v>
      </c>
      <c r="E633" s="78">
        <f>D633/C633</f>
        <v>89.89</v>
      </c>
    </row>
    <row r="634" spans="1:5" ht="27">
      <c r="A634" s="100" t="s">
        <v>3392</v>
      </c>
      <c r="B634" s="43">
        <v>1584424</v>
      </c>
      <c r="C634" s="49">
        <v>10</v>
      </c>
      <c r="D634" s="101">
        <v>898.9</v>
      </c>
      <c r="E634" s="78">
        <f>D634/C634</f>
        <v>89.89</v>
      </c>
    </row>
    <row r="635" spans="1:5" ht="27">
      <c r="A635" s="100" t="s">
        <v>3393</v>
      </c>
      <c r="B635" s="43">
        <v>2357642</v>
      </c>
      <c r="C635" s="49">
        <v>5</v>
      </c>
      <c r="D635" s="101">
        <v>292.45</v>
      </c>
      <c r="E635" s="78">
        <f>D635/C635</f>
        <v>58.489999999999995</v>
      </c>
    </row>
    <row r="636" spans="1:5" ht="27">
      <c r="A636" s="100" t="s">
        <v>3394</v>
      </c>
      <c r="B636" s="43">
        <v>817780</v>
      </c>
      <c r="C636" s="49">
        <v>12</v>
      </c>
      <c r="D636" s="101">
        <v>1629.96</v>
      </c>
      <c r="E636" s="78">
        <f>D636/C636</f>
        <v>135.83000000000001</v>
      </c>
    </row>
    <row r="637" spans="1:5">
      <c r="A637" s="100" t="s">
        <v>3395</v>
      </c>
      <c r="B637" s="49" t="s">
        <v>3396</v>
      </c>
      <c r="C637" s="49">
        <v>1</v>
      </c>
      <c r="D637" s="101">
        <v>92.78</v>
      </c>
      <c r="E637" s="78">
        <f>D637/C637</f>
        <v>92.78</v>
      </c>
    </row>
    <row r="638" spans="1:5">
      <c r="A638" s="100" t="s">
        <v>3395</v>
      </c>
      <c r="B638" s="43">
        <v>741809</v>
      </c>
      <c r="C638" s="49">
        <v>6</v>
      </c>
      <c r="D638" s="101">
        <v>556.67999999999995</v>
      </c>
      <c r="E638" s="78">
        <f>D638/C638</f>
        <v>92.779999999999987</v>
      </c>
    </row>
    <row r="639" spans="1:5">
      <c r="A639" s="100" t="s">
        <v>3395</v>
      </c>
      <c r="B639" s="43">
        <v>1576754</v>
      </c>
      <c r="C639" s="49">
        <v>678</v>
      </c>
      <c r="D639" s="101">
        <v>62904.84</v>
      </c>
      <c r="E639" s="78">
        <f>D639/C639</f>
        <v>92.78</v>
      </c>
    </row>
    <row r="640" spans="1:5" ht="27">
      <c r="A640" s="100" t="s">
        <v>3397</v>
      </c>
      <c r="B640" s="49" t="s">
        <v>3398</v>
      </c>
      <c r="C640" s="49">
        <v>11</v>
      </c>
      <c r="D640" s="101">
        <v>1020.58</v>
      </c>
      <c r="E640" s="78">
        <f>D640/C640</f>
        <v>92.78</v>
      </c>
    </row>
    <row r="641" spans="1:5" ht="27">
      <c r="A641" s="100" t="s">
        <v>3399</v>
      </c>
      <c r="B641" s="43">
        <v>1951493</v>
      </c>
      <c r="C641" s="49">
        <v>45</v>
      </c>
      <c r="D641" s="101">
        <v>53309.7</v>
      </c>
      <c r="E641" s="78">
        <f>D641/C641</f>
        <v>1184.6599999999999</v>
      </c>
    </row>
    <row r="642" spans="1:5" ht="27">
      <c r="A642" s="100" t="s">
        <v>3400</v>
      </c>
      <c r="B642" s="43">
        <v>249463</v>
      </c>
      <c r="C642" s="49">
        <v>1</v>
      </c>
      <c r="D642" s="101">
        <v>24.63</v>
      </c>
      <c r="E642" s="78">
        <f>D642/C642</f>
        <v>24.63</v>
      </c>
    </row>
    <row r="643" spans="1:5">
      <c r="A643" s="100" t="s">
        <v>3401</v>
      </c>
      <c r="B643" s="49" t="s">
        <v>3402</v>
      </c>
      <c r="C643" s="49">
        <v>87</v>
      </c>
      <c r="D643" s="101">
        <v>2142.81</v>
      </c>
      <c r="E643" s="78">
        <f>D643/C643</f>
        <v>24.63</v>
      </c>
    </row>
    <row r="644" spans="1:5">
      <c r="A644" s="100" t="s">
        <v>3403</v>
      </c>
      <c r="B644" s="49" t="s">
        <v>3404</v>
      </c>
      <c r="C644" s="49">
        <v>2</v>
      </c>
      <c r="D644" s="101">
        <v>121.42</v>
      </c>
      <c r="E644" s="78">
        <f>D644/C644</f>
        <v>60.71</v>
      </c>
    </row>
    <row r="645" spans="1:5" ht="27">
      <c r="A645" s="100" t="s">
        <v>3405</v>
      </c>
      <c r="B645" s="43">
        <v>2108548</v>
      </c>
      <c r="C645" s="49">
        <v>1</v>
      </c>
      <c r="D645" s="101">
        <v>75.8</v>
      </c>
      <c r="E645" s="78">
        <f>D645/C645</f>
        <v>75.8</v>
      </c>
    </row>
    <row r="646" spans="1:5" ht="27">
      <c r="A646" s="100" t="s">
        <v>3406</v>
      </c>
      <c r="B646" s="43">
        <v>2439457</v>
      </c>
      <c r="C646" s="49">
        <v>1</v>
      </c>
      <c r="D646" s="101">
        <v>46.94</v>
      </c>
      <c r="E646" s="78">
        <f>D646/C646</f>
        <v>46.94</v>
      </c>
    </row>
    <row r="647" spans="1:5" ht="27">
      <c r="A647" s="100" t="s">
        <v>3407</v>
      </c>
      <c r="B647" s="43">
        <v>2592129</v>
      </c>
      <c r="C647" s="49">
        <v>4</v>
      </c>
      <c r="D647" s="101">
        <v>134.52000000000001</v>
      </c>
      <c r="E647" s="78">
        <f>D647/C647</f>
        <v>33.630000000000003</v>
      </c>
    </row>
    <row r="648" spans="1:5" ht="27">
      <c r="A648" s="100" t="s">
        <v>3408</v>
      </c>
      <c r="B648" s="43">
        <v>2610390</v>
      </c>
      <c r="C648" s="49">
        <v>4</v>
      </c>
      <c r="D648" s="101">
        <v>134.52000000000001</v>
      </c>
      <c r="E648" s="78">
        <f>D648/C648</f>
        <v>33.630000000000003</v>
      </c>
    </row>
    <row r="649" spans="1:5">
      <c r="A649" s="100" t="s">
        <v>3409</v>
      </c>
      <c r="B649" s="43">
        <v>80355</v>
      </c>
      <c r="C649" s="49">
        <v>85</v>
      </c>
      <c r="D649" s="101">
        <v>9801.35</v>
      </c>
      <c r="E649" s="78">
        <f>D649/C649</f>
        <v>115.31</v>
      </c>
    </row>
    <row r="650" spans="1:5" ht="27">
      <c r="A650" s="100" t="s">
        <v>3410</v>
      </c>
      <c r="B650" s="43">
        <v>618358</v>
      </c>
      <c r="C650" s="49">
        <v>2</v>
      </c>
      <c r="D650" s="101">
        <v>49.26</v>
      </c>
      <c r="E650" s="78">
        <f>D650/C650</f>
        <v>24.63</v>
      </c>
    </row>
    <row r="651" spans="1:5" ht="27">
      <c r="A651" s="100" t="s">
        <v>3410</v>
      </c>
      <c r="B651" s="43">
        <v>618358</v>
      </c>
      <c r="C651" s="49">
        <v>2</v>
      </c>
      <c r="D651" s="101">
        <v>49.26</v>
      </c>
      <c r="E651" s="78">
        <f>D651/C651</f>
        <v>24.63</v>
      </c>
    </row>
    <row r="652" spans="1:5" ht="27">
      <c r="A652" s="100" t="s">
        <v>3411</v>
      </c>
      <c r="B652" s="43">
        <v>607400</v>
      </c>
      <c r="C652" s="49">
        <v>27</v>
      </c>
      <c r="D652" s="101">
        <v>701.19</v>
      </c>
      <c r="E652" s="78">
        <f>D652/C652</f>
        <v>25.970000000000002</v>
      </c>
    </row>
    <row r="653" spans="1:5" ht="27">
      <c r="A653" s="100" t="s">
        <v>3412</v>
      </c>
      <c r="B653" s="43">
        <v>548596</v>
      </c>
      <c r="C653" s="49">
        <v>40</v>
      </c>
      <c r="D653" s="101">
        <v>1007.6</v>
      </c>
      <c r="E653" s="78">
        <f>D653/C653</f>
        <v>25.19</v>
      </c>
    </row>
    <row r="654" spans="1:5" ht="27">
      <c r="A654" s="100" t="s">
        <v>3413</v>
      </c>
      <c r="B654" s="43">
        <v>547501</v>
      </c>
      <c r="C654" s="49">
        <v>40</v>
      </c>
      <c r="D654" s="101">
        <v>1269.5999999999999</v>
      </c>
      <c r="E654" s="78">
        <f>D654/C654</f>
        <v>31.74</v>
      </c>
    </row>
    <row r="655" spans="1:5">
      <c r="A655" s="100" t="s">
        <v>3414</v>
      </c>
      <c r="B655" s="43">
        <v>568685</v>
      </c>
      <c r="C655" s="49">
        <v>1</v>
      </c>
      <c r="D655" s="101">
        <v>92.78</v>
      </c>
      <c r="E655" s="78">
        <f>D655/C655</f>
        <v>92.78</v>
      </c>
    </row>
    <row r="656" spans="1:5">
      <c r="A656" s="100" t="s">
        <v>3415</v>
      </c>
      <c r="B656" s="43">
        <v>577451</v>
      </c>
      <c r="C656" s="49">
        <v>30</v>
      </c>
      <c r="D656" s="101">
        <v>1821.3</v>
      </c>
      <c r="E656" s="78">
        <f>D656/C656</f>
        <v>60.71</v>
      </c>
    </row>
    <row r="657" spans="1:5">
      <c r="A657" s="100" t="s">
        <v>3416</v>
      </c>
      <c r="B657" s="43">
        <v>2917925</v>
      </c>
      <c r="C657" s="49">
        <v>30</v>
      </c>
      <c r="D657" s="101">
        <v>207.6</v>
      </c>
      <c r="E657" s="78">
        <f>D657/C657</f>
        <v>6.92</v>
      </c>
    </row>
    <row r="658" spans="1:5">
      <c r="A658" s="100" t="s">
        <v>3417</v>
      </c>
      <c r="B658" s="43">
        <v>2917194</v>
      </c>
      <c r="C658" s="49">
        <v>30</v>
      </c>
      <c r="D658" s="101">
        <v>234</v>
      </c>
      <c r="E658" s="78">
        <f>D658/C658</f>
        <v>7.8</v>
      </c>
    </row>
    <row r="659" spans="1:5">
      <c r="A659" s="100" t="s">
        <v>3418</v>
      </c>
      <c r="B659" s="74">
        <v>2915003</v>
      </c>
      <c r="C659" s="75">
        <v>30</v>
      </c>
      <c r="D659" s="76">
        <v>85.2</v>
      </c>
      <c r="E659" s="78">
        <f>D659/C659</f>
        <v>2.8400000000000003</v>
      </c>
    </row>
    <row r="660" spans="1:5">
      <c r="A660" s="100" t="s">
        <v>3419</v>
      </c>
      <c r="B660" s="74">
        <v>2914637</v>
      </c>
      <c r="C660" s="75">
        <v>29</v>
      </c>
      <c r="D660" s="76">
        <v>95.99</v>
      </c>
      <c r="E660" s="78">
        <f>D660/C660</f>
        <v>3.3099999999999996</v>
      </c>
    </row>
    <row r="661" spans="1:5">
      <c r="A661" s="100" t="s">
        <v>3420</v>
      </c>
      <c r="B661" s="43" t="s">
        <v>3421</v>
      </c>
      <c r="C661" s="49">
        <v>25</v>
      </c>
      <c r="D661" s="101">
        <v>674</v>
      </c>
      <c r="E661" s="78">
        <f>D661/C661</f>
        <v>26.96</v>
      </c>
    </row>
    <row r="662" spans="1:5">
      <c r="A662" s="100" t="s">
        <v>3422</v>
      </c>
      <c r="B662" s="43" t="s">
        <v>3423</v>
      </c>
      <c r="C662" s="49">
        <v>50</v>
      </c>
      <c r="D662" s="101">
        <v>841</v>
      </c>
      <c r="E662" s="78">
        <f>D662/C662</f>
        <v>16.82</v>
      </c>
    </row>
    <row r="663" spans="1:5">
      <c r="A663" s="100" t="s">
        <v>3424</v>
      </c>
      <c r="B663" s="43" t="s">
        <v>3425</v>
      </c>
      <c r="C663" s="49">
        <v>50</v>
      </c>
      <c r="D663" s="101">
        <v>678.5</v>
      </c>
      <c r="E663" s="78">
        <f>D663/C663</f>
        <v>13.57</v>
      </c>
    </row>
    <row r="664" spans="1:5">
      <c r="A664" s="100" t="s">
        <v>3426</v>
      </c>
      <c r="B664" s="43" t="s">
        <v>3427</v>
      </c>
      <c r="C664" s="49">
        <v>25</v>
      </c>
      <c r="D664" s="101">
        <v>727</v>
      </c>
      <c r="E664" s="78">
        <f>D664/C664</f>
        <v>29.08</v>
      </c>
    </row>
    <row r="665" spans="1:5">
      <c r="A665" s="100" t="s">
        <v>3428</v>
      </c>
      <c r="B665" s="43" t="s">
        <v>3429</v>
      </c>
      <c r="C665" s="49">
        <v>50</v>
      </c>
      <c r="D665" s="101">
        <v>1666</v>
      </c>
      <c r="E665" s="78">
        <f>D665/C665</f>
        <v>33.32</v>
      </c>
    </row>
    <row r="666" spans="1:5">
      <c r="A666" s="100" t="s">
        <v>3430</v>
      </c>
      <c r="B666" s="74">
        <v>527778</v>
      </c>
      <c r="C666" s="75">
        <v>500</v>
      </c>
      <c r="D666" s="76">
        <v>460</v>
      </c>
      <c r="E666" s="78">
        <f>D666/C666</f>
        <v>0.92</v>
      </c>
    </row>
    <row r="667" spans="1:5">
      <c r="A667" s="100" t="s">
        <v>3431</v>
      </c>
      <c r="B667" s="74">
        <v>527412</v>
      </c>
      <c r="C667" s="75">
        <v>500</v>
      </c>
      <c r="D667" s="76">
        <v>460</v>
      </c>
      <c r="E667" s="78">
        <f>D667/C667</f>
        <v>0.92</v>
      </c>
    </row>
    <row r="668" spans="1:5">
      <c r="A668" s="100" t="s">
        <v>3432</v>
      </c>
      <c r="B668" s="74">
        <v>2796298</v>
      </c>
      <c r="C668" s="75">
        <v>550</v>
      </c>
      <c r="D668" s="76">
        <v>88</v>
      </c>
      <c r="E668" s="78">
        <f>D668/C668</f>
        <v>0.16</v>
      </c>
    </row>
    <row r="669" spans="1:5">
      <c r="A669" s="100" t="s">
        <v>3433</v>
      </c>
      <c r="B669" s="74" t="s">
        <v>3434</v>
      </c>
      <c r="C669" s="75">
        <v>1600</v>
      </c>
      <c r="D669" s="76">
        <v>176</v>
      </c>
      <c r="E669" s="78">
        <f>D669/C669</f>
        <v>0.11</v>
      </c>
    </row>
    <row r="670" spans="1:5">
      <c r="A670" s="100" t="s">
        <v>3435</v>
      </c>
      <c r="B670" s="74">
        <v>232296</v>
      </c>
      <c r="C670" s="75">
        <v>3100</v>
      </c>
      <c r="D670" s="76">
        <v>310</v>
      </c>
      <c r="E670" s="78">
        <f>D670/C670</f>
        <v>0.1</v>
      </c>
    </row>
    <row r="671" spans="1:5">
      <c r="A671" s="100" t="s">
        <v>3436</v>
      </c>
      <c r="B671" s="74">
        <v>63920</v>
      </c>
      <c r="C671" s="75">
        <v>600</v>
      </c>
      <c r="D671" s="76">
        <v>24</v>
      </c>
      <c r="E671" s="78">
        <f>D671/C671</f>
        <v>0.04</v>
      </c>
    </row>
    <row r="672" spans="1:5">
      <c r="A672" s="100" t="s">
        <v>3437</v>
      </c>
      <c r="B672" s="74">
        <v>524856</v>
      </c>
      <c r="C672" s="75">
        <v>1</v>
      </c>
      <c r="D672" s="76">
        <v>0.84</v>
      </c>
      <c r="E672" s="78">
        <f>D672/C672</f>
        <v>0.84</v>
      </c>
    </row>
    <row r="673" spans="1:5">
      <c r="A673" s="100" t="s">
        <v>3438</v>
      </c>
      <c r="B673" s="74">
        <v>2771828</v>
      </c>
      <c r="C673" s="75">
        <v>94</v>
      </c>
      <c r="D673" s="76">
        <v>38.54</v>
      </c>
      <c r="E673" s="78">
        <f>D673/C673</f>
        <v>0.41</v>
      </c>
    </row>
    <row r="674" spans="1:5">
      <c r="A674" s="100" t="s">
        <v>3439</v>
      </c>
      <c r="B674" s="74">
        <v>2777305</v>
      </c>
      <c r="C674" s="75">
        <v>10</v>
      </c>
      <c r="D674" s="76">
        <v>1.1000000000000001</v>
      </c>
      <c r="E674" s="78">
        <f>D674/C674</f>
        <v>0.11000000000000001</v>
      </c>
    </row>
    <row r="675" spans="1:5">
      <c r="A675" s="100" t="s">
        <v>3440</v>
      </c>
      <c r="B675" s="43">
        <v>2266332</v>
      </c>
      <c r="C675" s="49">
        <v>82</v>
      </c>
      <c r="D675" s="101">
        <v>182.04</v>
      </c>
      <c r="E675" s="78">
        <f>D675/C675</f>
        <v>2.2199999999999998</v>
      </c>
    </row>
    <row r="676" spans="1:5">
      <c r="A676" s="100" t="s">
        <v>3441</v>
      </c>
      <c r="B676" s="74">
        <v>2262680</v>
      </c>
      <c r="C676" s="75">
        <v>34</v>
      </c>
      <c r="D676" s="76">
        <v>15.98</v>
      </c>
      <c r="E676" s="78">
        <f>D676/C676</f>
        <v>0.47000000000000003</v>
      </c>
    </row>
    <row r="677" spans="1:5">
      <c r="A677" s="100" t="s">
        <v>3442</v>
      </c>
      <c r="B677" s="74">
        <v>2266697</v>
      </c>
      <c r="C677" s="75">
        <v>90</v>
      </c>
      <c r="D677" s="76">
        <v>42.3</v>
      </c>
      <c r="E677" s="78">
        <f>D677/C677</f>
        <v>0.47</v>
      </c>
    </row>
    <row r="678" spans="1:5" ht="27">
      <c r="A678" s="100" t="s">
        <v>3443</v>
      </c>
      <c r="B678" s="43">
        <v>57346</v>
      </c>
      <c r="C678" s="49">
        <v>100</v>
      </c>
      <c r="D678" s="101">
        <v>53</v>
      </c>
      <c r="E678" s="78">
        <f>D678/C678</f>
        <v>0.53</v>
      </c>
    </row>
    <row r="679" spans="1:5">
      <c r="A679" s="100" t="s">
        <v>3444</v>
      </c>
      <c r="B679" s="49" t="s">
        <v>3445</v>
      </c>
      <c r="C679" s="49">
        <v>20</v>
      </c>
      <c r="D679" s="101">
        <v>206</v>
      </c>
      <c r="E679" s="78">
        <f>D679/C679</f>
        <v>10.3</v>
      </c>
    </row>
    <row r="680" spans="1:5">
      <c r="A680" s="100" t="s">
        <v>3446</v>
      </c>
      <c r="B680" s="49" t="s">
        <v>3447</v>
      </c>
      <c r="C680" s="49">
        <v>33</v>
      </c>
      <c r="D680" s="101">
        <v>1149.72</v>
      </c>
      <c r="E680" s="78">
        <f>D680/C680</f>
        <v>34.840000000000003</v>
      </c>
    </row>
    <row r="681" spans="1:5">
      <c r="A681" s="100" t="s">
        <v>3448</v>
      </c>
      <c r="B681" s="43">
        <v>1585520</v>
      </c>
      <c r="C681" s="49">
        <v>82</v>
      </c>
      <c r="D681" s="101">
        <v>1045.5</v>
      </c>
      <c r="E681" s="78">
        <f>D681/C681</f>
        <v>12.75</v>
      </c>
    </row>
    <row r="682" spans="1:5">
      <c r="A682" s="100" t="s">
        <v>3449</v>
      </c>
      <c r="B682" s="43">
        <v>37257</v>
      </c>
      <c r="C682" s="49">
        <v>100</v>
      </c>
      <c r="D682" s="101">
        <v>426</v>
      </c>
      <c r="E682" s="78">
        <f>D682/C682</f>
        <v>4.26</v>
      </c>
    </row>
    <row r="683" spans="1:5">
      <c r="A683" s="100" t="s">
        <v>3450</v>
      </c>
      <c r="B683" s="43">
        <v>38718</v>
      </c>
      <c r="C683" s="49">
        <v>30</v>
      </c>
      <c r="D683" s="101">
        <v>224.4</v>
      </c>
      <c r="E683" s="78">
        <f>D683/C683</f>
        <v>7.48</v>
      </c>
    </row>
    <row r="684" spans="1:5">
      <c r="A684" s="100" t="s">
        <v>3451</v>
      </c>
      <c r="B684" s="43" t="s">
        <v>3452</v>
      </c>
      <c r="C684" s="49">
        <v>6</v>
      </c>
      <c r="D684" s="101">
        <v>594.66</v>
      </c>
      <c r="E684" s="78">
        <f>D684/C684</f>
        <v>99.11</v>
      </c>
    </row>
    <row r="685" spans="1:5">
      <c r="A685" s="100" t="s">
        <v>3453</v>
      </c>
      <c r="B685" s="43" t="s">
        <v>3454</v>
      </c>
      <c r="C685" s="49">
        <v>8</v>
      </c>
      <c r="D685" s="101">
        <v>499.6</v>
      </c>
      <c r="E685" s="78">
        <f>D685/C685</f>
        <v>62.45</v>
      </c>
    </row>
    <row r="686" spans="1:5">
      <c r="A686" s="100" t="s">
        <v>3455</v>
      </c>
      <c r="B686" s="49" t="s">
        <v>3456</v>
      </c>
      <c r="C686" s="49">
        <v>14</v>
      </c>
      <c r="D686" s="101">
        <v>1690.08</v>
      </c>
      <c r="E686" s="78">
        <f>D686/C686</f>
        <v>120.72</v>
      </c>
    </row>
    <row r="687" spans="1:5">
      <c r="A687" s="100" t="s">
        <v>3457</v>
      </c>
      <c r="B687" s="49" t="s">
        <v>3458</v>
      </c>
      <c r="C687" s="49">
        <v>10</v>
      </c>
      <c r="D687" s="101">
        <v>6273.3</v>
      </c>
      <c r="E687" s="78">
        <f>D687/C687</f>
        <v>627.33000000000004</v>
      </c>
    </row>
    <row r="688" spans="1:5">
      <c r="A688" s="100" t="s">
        <v>3459</v>
      </c>
      <c r="B688" s="49" t="s">
        <v>3460</v>
      </c>
      <c r="C688" s="49">
        <v>67</v>
      </c>
      <c r="D688" s="101">
        <v>48529.440000000002</v>
      </c>
      <c r="E688" s="78">
        <f>D688/C688</f>
        <v>724.32</v>
      </c>
    </row>
    <row r="689" spans="1:5">
      <c r="A689" s="100" t="s">
        <v>3461</v>
      </c>
      <c r="B689" s="49" t="s">
        <v>3462</v>
      </c>
      <c r="C689" s="49">
        <v>82</v>
      </c>
      <c r="D689" s="101">
        <v>70328.94</v>
      </c>
      <c r="E689" s="78">
        <f>D689/C689</f>
        <v>857.67000000000007</v>
      </c>
    </row>
    <row r="690" spans="1:5">
      <c r="A690" s="100" t="s">
        <v>3463</v>
      </c>
      <c r="B690" s="49" t="s">
        <v>3464</v>
      </c>
      <c r="C690" s="49">
        <v>44</v>
      </c>
      <c r="D690" s="101">
        <v>46975.28</v>
      </c>
      <c r="E690" s="78">
        <f>D690/C690</f>
        <v>1067.6199999999999</v>
      </c>
    </row>
    <row r="691" spans="1:5">
      <c r="A691" s="100" t="s">
        <v>3465</v>
      </c>
      <c r="B691" s="49" t="s">
        <v>3466</v>
      </c>
      <c r="C691" s="49">
        <v>12</v>
      </c>
      <c r="D691" s="101">
        <v>12840.36</v>
      </c>
      <c r="E691" s="78">
        <f>D691/C691</f>
        <v>1070.03</v>
      </c>
    </row>
    <row r="692" spans="1:5">
      <c r="A692" s="100" t="s">
        <v>3467</v>
      </c>
      <c r="B692" s="49" t="s">
        <v>3468</v>
      </c>
      <c r="C692" s="49">
        <v>14</v>
      </c>
      <c r="D692" s="101">
        <v>8748.6</v>
      </c>
      <c r="E692" s="78">
        <f>D692/C692</f>
        <v>624.9</v>
      </c>
    </row>
    <row r="693" spans="1:5">
      <c r="A693" s="100" t="s">
        <v>3469</v>
      </c>
      <c r="B693" s="49" t="s">
        <v>3470</v>
      </c>
      <c r="C693" s="49">
        <v>4</v>
      </c>
      <c r="D693" s="101">
        <v>3408.08</v>
      </c>
      <c r="E693" s="78">
        <f>D693/C693</f>
        <v>852.02</v>
      </c>
    </row>
    <row r="694" spans="1:5">
      <c r="A694" s="100" t="s">
        <v>3471</v>
      </c>
      <c r="B694" s="49" t="s">
        <v>3472</v>
      </c>
      <c r="C694" s="49">
        <v>2</v>
      </c>
      <c r="D694" s="101">
        <v>1704.04</v>
      </c>
      <c r="E694" s="78">
        <f>D694/C694</f>
        <v>852.02</v>
      </c>
    </row>
    <row r="695" spans="1:5">
      <c r="A695" s="100" t="s">
        <v>3473</v>
      </c>
      <c r="B695" s="43" t="s">
        <v>3474</v>
      </c>
      <c r="C695" s="49">
        <v>1</v>
      </c>
      <c r="D695" s="101">
        <v>153.86000000000001</v>
      </c>
      <c r="E695" s="78">
        <f>D695/C695</f>
        <v>153.86000000000001</v>
      </c>
    </row>
    <row r="696" spans="1:5">
      <c r="A696" s="100" t="s">
        <v>3475</v>
      </c>
      <c r="B696" s="75" t="s">
        <v>3476</v>
      </c>
      <c r="C696" s="75">
        <v>46</v>
      </c>
      <c r="D696" s="76">
        <v>907.12</v>
      </c>
      <c r="E696" s="78">
        <f>D696/C696</f>
        <v>19.72</v>
      </c>
    </row>
    <row r="697" spans="1:5">
      <c r="A697" s="100" t="s">
        <v>3477</v>
      </c>
      <c r="B697" s="49" t="s">
        <v>3478</v>
      </c>
      <c r="C697" s="49">
        <v>6</v>
      </c>
      <c r="D697" s="101">
        <v>21.66</v>
      </c>
      <c r="E697" s="78">
        <f>D697/C697</f>
        <v>3.61</v>
      </c>
    </row>
    <row r="698" spans="1:5">
      <c r="A698" s="100" t="s">
        <v>3479</v>
      </c>
      <c r="B698" s="49" t="s">
        <v>3480</v>
      </c>
      <c r="C698" s="49">
        <v>20</v>
      </c>
      <c r="D698" s="101">
        <v>48</v>
      </c>
      <c r="E698" s="78">
        <f>D698/C698</f>
        <v>2.4</v>
      </c>
    </row>
    <row r="699" spans="1:5">
      <c r="A699" s="100" t="s">
        <v>3481</v>
      </c>
      <c r="B699" s="49" t="s">
        <v>3482</v>
      </c>
      <c r="C699" s="49">
        <v>120</v>
      </c>
      <c r="D699" s="101">
        <v>288</v>
      </c>
      <c r="E699" s="78">
        <f>D699/C699</f>
        <v>2.4</v>
      </c>
    </row>
    <row r="700" spans="1:5">
      <c r="A700" s="100" t="s">
        <v>3483</v>
      </c>
      <c r="B700" s="43" t="s">
        <v>3484</v>
      </c>
      <c r="C700" s="49">
        <v>20</v>
      </c>
      <c r="D700" s="101">
        <v>48</v>
      </c>
      <c r="E700" s="78">
        <f>D700/C700</f>
        <v>2.4</v>
      </c>
    </row>
    <row r="701" spans="1:5">
      <c r="A701" s="100" t="s">
        <v>3485</v>
      </c>
      <c r="B701" s="49" t="s">
        <v>3486</v>
      </c>
      <c r="C701" s="49">
        <v>180</v>
      </c>
      <c r="D701" s="101">
        <v>219.6</v>
      </c>
      <c r="E701" s="78">
        <f>D701/C701</f>
        <v>1.22</v>
      </c>
    </row>
    <row r="702" spans="1:5">
      <c r="A702" s="100" t="s">
        <v>3487</v>
      </c>
      <c r="B702" s="43">
        <v>2925229</v>
      </c>
      <c r="C702" s="49">
        <v>320</v>
      </c>
      <c r="D702" s="101">
        <v>492.8</v>
      </c>
      <c r="E702" s="78">
        <f>D702/C702</f>
        <v>1.54</v>
      </c>
    </row>
    <row r="703" spans="1:5">
      <c r="A703" s="100" t="s">
        <v>3488</v>
      </c>
      <c r="B703" s="43">
        <v>2927420</v>
      </c>
      <c r="C703" s="49">
        <v>13</v>
      </c>
      <c r="D703" s="101">
        <v>611.65</v>
      </c>
      <c r="E703" s="78">
        <f>D703/C703</f>
        <v>47.05</v>
      </c>
    </row>
    <row r="704" spans="1:5">
      <c r="A704" s="100" t="s">
        <v>3489</v>
      </c>
      <c r="B704" s="49" t="s">
        <v>3490</v>
      </c>
      <c r="C704" s="49">
        <v>15</v>
      </c>
      <c r="D704" s="101">
        <v>5500.95</v>
      </c>
      <c r="E704" s="78">
        <f>D704/C704</f>
        <v>366.72999999999996</v>
      </c>
    </row>
    <row r="705" spans="1:5">
      <c r="A705" s="100" t="s">
        <v>3491</v>
      </c>
      <c r="B705" s="49" t="s">
        <v>3492</v>
      </c>
      <c r="C705" s="49">
        <v>40</v>
      </c>
      <c r="D705" s="101">
        <v>82.4</v>
      </c>
      <c r="E705" s="78">
        <f>D705/C705</f>
        <v>2.06</v>
      </c>
    </row>
    <row r="706" spans="1:5">
      <c r="A706" s="100" t="s">
        <v>3493</v>
      </c>
      <c r="B706" s="49" t="s">
        <v>3494</v>
      </c>
      <c r="C706" s="49">
        <v>75</v>
      </c>
      <c r="D706" s="101">
        <v>154.5</v>
      </c>
      <c r="E706" s="78">
        <f>D706/C706</f>
        <v>2.06</v>
      </c>
    </row>
    <row r="707" spans="1:5">
      <c r="A707" s="100" t="s">
        <v>3495</v>
      </c>
      <c r="B707" s="49" t="s">
        <v>3496</v>
      </c>
      <c r="C707" s="49">
        <v>60</v>
      </c>
      <c r="D707" s="101">
        <v>144</v>
      </c>
      <c r="E707" s="78">
        <f>D707/C707</f>
        <v>2.4</v>
      </c>
    </row>
    <row r="708" spans="1:5">
      <c r="A708" s="100" t="s">
        <v>3497</v>
      </c>
      <c r="B708" s="49" t="s">
        <v>3498</v>
      </c>
      <c r="C708" s="49">
        <v>75</v>
      </c>
      <c r="D708" s="101">
        <v>115.5</v>
      </c>
      <c r="E708" s="78">
        <f>D708/C708</f>
        <v>1.54</v>
      </c>
    </row>
    <row r="709" spans="1:5">
      <c r="A709" s="100" t="s">
        <v>3499</v>
      </c>
      <c r="B709" s="43">
        <v>81451</v>
      </c>
      <c r="C709" s="49">
        <v>4</v>
      </c>
      <c r="D709" s="101">
        <v>141.12</v>
      </c>
      <c r="E709" s="78">
        <f>D709/C709</f>
        <v>35.28</v>
      </c>
    </row>
    <row r="710" spans="1:5">
      <c r="A710" s="100" t="s">
        <v>3500</v>
      </c>
      <c r="B710" s="49" t="s">
        <v>3501</v>
      </c>
      <c r="C710" s="49">
        <v>140</v>
      </c>
      <c r="D710" s="101">
        <v>618.79999999999995</v>
      </c>
      <c r="E710" s="78">
        <f>D710/C710</f>
        <v>4.42</v>
      </c>
    </row>
    <row r="711" spans="1:5">
      <c r="A711" s="100" t="s">
        <v>3502</v>
      </c>
      <c r="B711" s="43">
        <v>167283</v>
      </c>
      <c r="C711" s="49">
        <v>24</v>
      </c>
      <c r="D711" s="101">
        <v>1045.68</v>
      </c>
      <c r="E711" s="78">
        <f>D711/C711</f>
        <v>43.57</v>
      </c>
    </row>
    <row r="712" spans="1:5">
      <c r="A712" s="100" t="s">
        <v>3503</v>
      </c>
      <c r="B712" s="43">
        <v>1881366</v>
      </c>
      <c r="C712" s="49">
        <v>29</v>
      </c>
      <c r="D712" s="101">
        <v>226.78</v>
      </c>
      <c r="E712" s="78">
        <f>D712/C712</f>
        <v>7.82</v>
      </c>
    </row>
    <row r="713" spans="1:5">
      <c r="A713" s="100" t="s">
        <v>3504</v>
      </c>
      <c r="B713" s="43">
        <v>158517</v>
      </c>
      <c r="C713" s="49">
        <v>164</v>
      </c>
      <c r="D713" s="101">
        <v>1282.48</v>
      </c>
      <c r="E713" s="78">
        <f>D713/C713</f>
        <v>7.82</v>
      </c>
    </row>
    <row r="714" spans="1:5">
      <c r="A714" s="100" t="s">
        <v>3505</v>
      </c>
      <c r="B714" s="74">
        <v>1828</v>
      </c>
      <c r="C714" s="75">
        <v>142</v>
      </c>
      <c r="D714" s="76">
        <v>485.64</v>
      </c>
      <c r="E714" s="78">
        <f>D714/C714</f>
        <v>3.42</v>
      </c>
    </row>
    <row r="715" spans="1:5">
      <c r="A715" s="100" t="s">
        <v>3506</v>
      </c>
      <c r="B715" s="74">
        <v>56980</v>
      </c>
      <c r="C715" s="75">
        <v>30</v>
      </c>
      <c r="D715" s="76">
        <v>24.3</v>
      </c>
      <c r="E715" s="78">
        <f>D715/C715</f>
        <v>0.81</v>
      </c>
    </row>
    <row r="716" spans="1:5">
      <c r="A716" s="100" t="s">
        <v>3507</v>
      </c>
      <c r="B716" s="74">
        <v>58076</v>
      </c>
      <c r="C716" s="75">
        <v>900</v>
      </c>
      <c r="D716" s="76">
        <v>189</v>
      </c>
      <c r="E716" s="78">
        <f>D716/C716</f>
        <v>0.21</v>
      </c>
    </row>
    <row r="717" spans="1:5">
      <c r="A717" s="100" t="s">
        <v>3508</v>
      </c>
      <c r="B717" s="74">
        <v>2732747</v>
      </c>
      <c r="C717" s="75">
        <v>80</v>
      </c>
      <c r="D717" s="76">
        <v>181.6</v>
      </c>
      <c r="E717" s="78">
        <f>D717/C717</f>
        <v>2.27</v>
      </c>
    </row>
    <row r="718" spans="1:5">
      <c r="A718" s="100" t="s">
        <v>3509</v>
      </c>
      <c r="B718" s="74" t="s">
        <v>3510</v>
      </c>
      <c r="C718" s="75">
        <v>100</v>
      </c>
      <c r="D718" s="76">
        <v>41</v>
      </c>
      <c r="E718" s="78">
        <f>D718/C718</f>
        <v>0.41</v>
      </c>
    </row>
    <row r="719" spans="1:5">
      <c r="A719" s="100" t="s">
        <v>3509</v>
      </c>
      <c r="B719" s="74" t="s">
        <v>3510</v>
      </c>
      <c r="C719" s="75">
        <v>100</v>
      </c>
      <c r="D719" s="76">
        <v>41</v>
      </c>
      <c r="E719" s="78">
        <f>D719/C719</f>
        <v>0.41</v>
      </c>
    </row>
    <row r="720" spans="1:5">
      <c r="A720" s="100" t="s">
        <v>3511</v>
      </c>
      <c r="B720" s="74" t="s">
        <v>3512</v>
      </c>
      <c r="C720" s="75">
        <v>80</v>
      </c>
      <c r="D720" s="76">
        <v>280.8</v>
      </c>
      <c r="E720" s="78">
        <f>D720/C720</f>
        <v>3.5100000000000002</v>
      </c>
    </row>
    <row r="721" spans="1:5">
      <c r="A721" s="100" t="s">
        <v>3511</v>
      </c>
      <c r="B721" s="74" t="s">
        <v>3512</v>
      </c>
      <c r="C721" s="75">
        <v>80</v>
      </c>
      <c r="D721" s="76">
        <v>280.8</v>
      </c>
      <c r="E721" s="78">
        <f>D721/C721</f>
        <v>3.5100000000000002</v>
      </c>
    </row>
    <row r="722" spans="1:5">
      <c r="A722" s="100" t="s">
        <v>3511</v>
      </c>
      <c r="B722" s="74">
        <v>1883558</v>
      </c>
      <c r="C722" s="75">
        <v>86</v>
      </c>
      <c r="D722" s="76">
        <v>301.86</v>
      </c>
      <c r="E722" s="78">
        <f>D722/C722</f>
        <v>3.5100000000000002</v>
      </c>
    </row>
    <row r="723" spans="1:5">
      <c r="A723" s="100" t="s">
        <v>3513</v>
      </c>
      <c r="B723" s="75" t="s">
        <v>3514</v>
      </c>
      <c r="C723" s="75">
        <v>760</v>
      </c>
      <c r="D723" s="76">
        <v>2667.6</v>
      </c>
      <c r="E723" s="78">
        <f>D723/C723</f>
        <v>3.51</v>
      </c>
    </row>
    <row r="724" spans="1:5">
      <c r="A724" s="100" t="s">
        <v>3513</v>
      </c>
      <c r="B724" s="75" t="s">
        <v>3514</v>
      </c>
      <c r="C724" s="75">
        <v>760</v>
      </c>
      <c r="D724" s="76">
        <v>2667.6</v>
      </c>
      <c r="E724" s="78">
        <f>D724/C724</f>
        <v>3.51</v>
      </c>
    </row>
    <row r="725" spans="1:5">
      <c r="A725" s="100" t="s">
        <v>3515</v>
      </c>
      <c r="B725" s="43" t="s">
        <v>3516</v>
      </c>
      <c r="C725" s="49">
        <v>50</v>
      </c>
      <c r="D725" s="101">
        <v>20.5</v>
      </c>
      <c r="E725" s="78">
        <f>D725/C725</f>
        <v>0.41</v>
      </c>
    </row>
    <row r="726" spans="1:5">
      <c r="A726" s="100" t="s">
        <v>3517</v>
      </c>
      <c r="B726" s="49" t="s">
        <v>3518</v>
      </c>
      <c r="C726" s="49">
        <v>37</v>
      </c>
      <c r="D726" s="101">
        <v>26.64</v>
      </c>
      <c r="E726" s="78">
        <f>D726/C726</f>
        <v>0.72</v>
      </c>
    </row>
    <row r="727" spans="1:5">
      <c r="A727" s="100" t="s">
        <v>3519</v>
      </c>
      <c r="B727" s="43">
        <v>34335</v>
      </c>
      <c r="C727" s="49">
        <v>100</v>
      </c>
      <c r="D727" s="101">
        <v>278</v>
      </c>
      <c r="E727" s="78">
        <f>D727/C727</f>
        <v>2.78</v>
      </c>
    </row>
    <row r="728" spans="1:5">
      <c r="A728" s="100" t="s">
        <v>3520</v>
      </c>
      <c r="B728" s="43">
        <v>78529</v>
      </c>
      <c r="C728" s="49">
        <v>100</v>
      </c>
      <c r="D728" s="101">
        <v>278</v>
      </c>
      <c r="E728" s="78">
        <f>D728/C728</f>
        <v>2.78</v>
      </c>
    </row>
    <row r="729" spans="1:5">
      <c r="A729" s="100" t="s">
        <v>3521</v>
      </c>
      <c r="B729" s="49" t="s">
        <v>3522</v>
      </c>
      <c r="C729" s="49">
        <v>140</v>
      </c>
      <c r="D729" s="101">
        <v>726.6</v>
      </c>
      <c r="E729" s="78">
        <f>D729/C729</f>
        <v>5.19</v>
      </c>
    </row>
    <row r="730" spans="1:5">
      <c r="A730" s="100" t="s">
        <v>3523</v>
      </c>
      <c r="B730" s="43">
        <v>2456258</v>
      </c>
      <c r="C730" s="49">
        <v>30</v>
      </c>
      <c r="D730" s="101">
        <v>98.7</v>
      </c>
      <c r="E730" s="78">
        <f>D730/C730</f>
        <v>3.29</v>
      </c>
    </row>
    <row r="731" spans="1:5">
      <c r="A731" s="100" t="s">
        <v>3524</v>
      </c>
      <c r="B731" s="49" t="s">
        <v>3525</v>
      </c>
      <c r="C731" s="49">
        <v>380</v>
      </c>
      <c r="D731" s="101">
        <v>1611.2</v>
      </c>
      <c r="E731" s="78">
        <f>D731/C731</f>
        <v>4.24</v>
      </c>
    </row>
    <row r="732" spans="1:5">
      <c r="A732" s="100" t="s">
        <v>3524</v>
      </c>
      <c r="B732" s="43">
        <v>2432152</v>
      </c>
      <c r="C732" s="49">
        <v>29</v>
      </c>
      <c r="D732" s="101">
        <v>122.96</v>
      </c>
      <c r="E732" s="78">
        <f>D732/C732</f>
        <v>4.24</v>
      </c>
    </row>
    <row r="733" spans="1:5">
      <c r="A733" s="100" t="s">
        <v>3526</v>
      </c>
      <c r="B733" s="43">
        <v>2456623</v>
      </c>
      <c r="C733" s="49">
        <v>30</v>
      </c>
      <c r="D733" s="101">
        <v>129.30000000000001</v>
      </c>
      <c r="E733" s="78">
        <f>D733/C733</f>
        <v>4.3100000000000005</v>
      </c>
    </row>
    <row r="734" spans="1:5">
      <c r="A734" s="100" t="s">
        <v>3527</v>
      </c>
      <c r="B734" s="43">
        <v>2456988</v>
      </c>
      <c r="C734" s="49">
        <v>27</v>
      </c>
      <c r="D734" s="101">
        <v>130.13999999999999</v>
      </c>
      <c r="E734" s="78">
        <f>D734/C734</f>
        <v>4.8199999999999994</v>
      </c>
    </row>
    <row r="735" spans="1:5">
      <c r="A735" s="100" t="s">
        <v>3528</v>
      </c>
      <c r="B735" s="43">
        <v>2431787</v>
      </c>
      <c r="C735" s="49">
        <v>47</v>
      </c>
      <c r="D735" s="101">
        <v>298.45</v>
      </c>
      <c r="E735" s="78">
        <f>D735/C735</f>
        <v>6.35</v>
      </c>
    </row>
    <row r="736" spans="1:5">
      <c r="A736" s="100" t="s">
        <v>3529</v>
      </c>
      <c r="B736" s="49" t="s">
        <v>3530</v>
      </c>
      <c r="C736" s="49">
        <v>40</v>
      </c>
      <c r="D736" s="101">
        <v>131.6</v>
      </c>
      <c r="E736" s="78">
        <f>D736/C736</f>
        <v>3.29</v>
      </c>
    </row>
    <row r="737" spans="1:5">
      <c r="A737" s="100" t="s">
        <v>3531</v>
      </c>
      <c r="B737" s="49" t="s">
        <v>3532</v>
      </c>
      <c r="C737" s="49">
        <v>50</v>
      </c>
      <c r="D737" s="101">
        <v>212</v>
      </c>
      <c r="E737" s="78">
        <f>D737/C737</f>
        <v>4.24</v>
      </c>
    </row>
    <row r="738" spans="1:5">
      <c r="A738" s="100" t="s">
        <v>3533</v>
      </c>
      <c r="B738" s="49" t="s">
        <v>3534</v>
      </c>
      <c r="C738" s="49">
        <v>140</v>
      </c>
      <c r="D738" s="101">
        <v>674.8</v>
      </c>
      <c r="E738" s="78">
        <f>D738/C738</f>
        <v>4.8199999999999994</v>
      </c>
    </row>
    <row r="739" spans="1:5">
      <c r="A739" s="100" t="s">
        <v>3535</v>
      </c>
      <c r="B739" s="49" t="s">
        <v>3536</v>
      </c>
      <c r="C739" s="49">
        <v>31</v>
      </c>
      <c r="D739" s="101">
        <v>196.85</v>
      </c>
      <c r="E739" s="78">
        <f>D739/C739</f>
        <v>6.35</v>
      </c>
    </row>
    <row r="740" spans="1:5">
      <c r="A740" s="100" t="s">
        <v>3537</v>
      </c>
      <c r="B740" s="43">
        <v>2432517</v>
      </c>
      <c r="C740" s="49">
        <v>3</v>
      </c>
      <c r="D740" s="101">
        <v>15.57</v>
      </c>
      <c r="E740" s="78">
        <f>D740/C740</f>
        <v>5.19</v>
      </c>
    </row>
    <row r="741" spans="1:5">
      <c r="A741" s="100" t="s">
        <v>3538</v>
      </c>
      <c r="B741" s="43">
        <v>121262</v>
      </c>
      <c r="C741" s="49">
        <v>350</v>
      </c>
      <c r="D741" s="101">
        <v>973</v>
      </c>
      <c r="E741" s="78">
        <f>D741/C741</f>
        <v>2.78</v>
      </c>
    </row>
    <row r="742" spans="1:5">
      <c r="A742" s="100" t="s">
        <v>3539</v>
      </c>
      <c r="B742" s="43">
        <v>37987</v>
      </c>
      <c r="C742" s="49">
        <v>397</v>
      </c>
      <c r="D742" s="101">
        <v>921.04</v>
      </c>
      <c r="E742" s="78">
        <f>D742/C742</f>
        <v>2.3199999999999998</v>
      </c>
    </row>
    <row r="743" spans="1:5">
      <c r="A743" s="100" t="s">
        <v>3540</v>
      </c>
      <c r="B743" s="43">
        <v>122358</v>
      </c>
      <c r="C743" s="49">
        <v>135</v>
      </c>
      <c r="D743" s="101">
        <v>313.2</v>
      </c>
      <c r="E743" s="78">
        <f>D743/C743</f>
        <v>2.3199999999999998</v>
      </c>
    </row>
    <row r="744" spans="1:5">
      <c r="A744" s="100" t="s">
        <v>3541</v>
      </c>
      <c r="B744" s="43">
        <v>35796</v>
      </c>
      <c r="C744" s="49">
        <v>210</v>
      </c>
      <c r="D744" s="101">
        <v>594.29999999999995</v>
      </c>
      <c r="E744" s="78">
        <f>D744/C744</f>
        <v>2.8299999999999996</v>
      </c>
    </row>
    <row r="745" spans="1:5">
      <c r="A745" s="100" t="s">
        <v>3542</v>
      </c>
      <c r="B745" s="43">
        <v>54424</v>
      </c>
      <c r="C745" s="49">
        <v>184</v>
      </c>
      <c r="D745" s="101">
        <v>815.12</v>
      </c>
      <c r="E745" s="78">
        <f>D745/C745</f>
        <v>4.43</v>
      </c>
    </row>
    <row r="746" spans="1:5">
      <c r="A746" s="100" t="s">
        <v>3543</v>
      </c>
      <c r="B746" s="49" t="s">
        <v>3544</v>
      </c>
      <c r="C746" s="49">
        <v>300</v>
      </c>
      <c r="D746" s="101">
        <v>780</v>
      </c>
      <c r="E746" s="78">
        <f>D746/C746</f>
        <v>2.6</v>
      </c>
    </row>
    <row r="747" spans="1:5">
      <c r="A747" s="100" t="s">
        <v>3545</v>
      </c>
      <c r="B747" s="43">
        <v>37622</v>
      </c>
      <c r="C747" s="49">
        <v>200</v>
      </c>
      <c r="D747" s="101">
        <v>520</v>
      </c>
      <c r="E747" s="78">
        <f>D747/C747</f>
        <v>2.6</v>
      </c>
    </row>
    <row r="748" spans="1:5">
      <c r="A748" s="100" t="s">
        <v>3546</v>
      </c>
      <c r="B748" s="43">
        <v>119436</v>
      </c>
      <c r="C748" s="49">
        <v>30</v>
      </c>
      <c r="D748" s="101">
        <v>78</v>
      </c>
      <c r="E748" s="78">
        <f>D748/C748</f>
        <v>2.6</v>
      </c>
    </row>
    <row r="749" spans="1:5">
      <c r="A749" s="100" t="s">
        <v>3547</v>
      </c>
      <c r="B749" s="43">
        <v>38353</v>
      </c>
      <c r="C749" s="49">
        <v>73</v>
      </c>
      <c r="D749" s="101">
        <v>251.12</v>
      </c>
      <c r="E749" s="78">
        <f>D749/C749</f>
        <v>3.44</v>
      </c>
    </row>
    <row r="750" spans="1:5">
      <c r="A750" s="100" t="s">
        <v>3548</v>
      </c>
      <c r="B750" s="49" t="s">
        <v>3549</v>
      </c>
      <c r="C750" s="49">
        <v>160</v>
      </c>
      <c r="D750" s="101">
        <v>560</v>
      </c>
      <c r="E750" s="78">
        <f>D750/C750</f>
        <v>3.5</v>
      </c>
    </row>
    <row r="751" spans="1:5">
      <c r="A751" s="100" t="s">
        <v>3550</v>
      </c>
      <c r="B751" s="43">
        <v>60268</v>
      </c>
      <c r="C751" s="49">
        <v>4</v>
      </c>
      <c r="D751" s="101">
        <v>14</v>
      </c>
      <c r="E751" s="78">
        <f>D751/C751</f>
        <v>3.5</v>
      </c>
    </row>
    <row r="752" spans="1:5">
      <c r="A752" s="100" t="s">
        <v>3551</v>
      </c>
      <c r="B752" s="43">
        <v>120897</v>
      </c>
      <c r="C752" s="49">
        <v>40</v>
      </c>
      <c r="D752" s="101">
        <v>130.4</v>
      </c>
      <c r="E752" s="78">
        <f>D752/C752</f>
        <v>3.2600000000000002</v>
      </c>
    </row>
    <row r="753" spans="1:5">
      <c r="A753" s="100" t="s">
        <v>3552</v>
      </c>
      <c r="B753" s="43">
        <v>36526</v>
      </c>
      <c r="C753" s="49">
        <v>59</v>
      </c>
      <c r="D753" s="101">
        <v>306.20999999999998</v>
      </c>
      <c r="E753" s="78">
        <f>D753/C753</f>
        <v>5.1899999999999995</v>
      </c>
    </row>
    <row r="754" spans="1:5">
      <c r="A754" s="100" t="s">
        <v>3553</v>
      </c>
      <c r="B754" s="43">
        <v>60998</v>
      </c>
      <c r="C754" s="49">
        <v>2</v>
      </c>
      <c r="D754" s="101">
        <v>8.06</v>
      </c>
      <c r="E754" s="78">
        <f>D754/C754</f>
        <v>4.03</v>
      </c>
    </row>
    <row r="755" spans="1:5">
      <c r="A755" s="100" t="s">
        <v>3553</v>
      </c>
      <c r="B755" s="43">
        <v>164361</v>
      </c>
      <c r="C755" s="49">
        <v>17</v>
      </c>
      <c r="D755" s="101">
        <v>68.510000000000005</v>
      </c>
      <c r="E755" s="78">
        <f>D755/C755</f>
        <v>4.03</v>
      </c>
    </row>
    <row r="756" spans="1:5">
      <c r="A756" s="100" t="s">
        <v>3554</v>
      </c>
      <c r="B756" s="43">
        <v>63190</v>
      </c>
      <c r="C756" s="49">
        <v>144</v>
      </c>
      <c r="D756" s="101">
        <v>836.64</v>
      </c>
      <c r="E756" s="78">
        <f>D756/C756</f>
        <v>5.81</v>
      </c>
    </row>
    <row r="757" spans="1:5">
      <c r="A757" s="100" t="s">
        <v>3555</v>
      </c>
      <c r="B757" s="43">
        <v>178240</v>
      </c>
      <c r="C757" s="49">
        <v>50</v>
      </c>
      <c r="D757" s="101">
        <v>290.5</v>
      </c>
      <c r="E757" s="78">
        <f>D757/C757</f>
        <v>5.81</v>
      </c>
    </row>
    <row r="758" spans="1:5">
      <c r="A758" s="100" t="s">
        <v>3556</v>
      </c>
      <c r="B758" s="43">
        <v>163265</v>
      </c>
      <c r="C758" s="49">
        <v>10</v>
      </c>
      <c r="D758" s="101">
        <v>62.3</v>
      </c>
      <c r="E758" s="78">
        <f>D758/C758</f>
        <v>6.2299999999999995</v>
      </c>
    </row>
    <row r="759" spans="1:5">
      <c r="A759" s="100" t="s">
        <v>3557</v>
      </c>
      <c r="B759" s="43">
        <v>227548</v>
      </c>
      <c r="C759" s="49">
        <v>162</v>
      </c>
      <c r="D759" s="101">
        <v>450.36</v>
      </c>
      <c r="E759" s="78">
        <f>D759/C759</f>
        <v>2.7800000000000002</v>
      </c>
    </row>
    <row r="760" spans="1:5">
      <c r="A760" s="100" t="s">
        <v>3558</v>
      </c>
      <c r="B760" s="49" t="s">
        <v>3559</v>
      </c>
      <c r="C760" s="49">
        <v>80</v>
      </c>
      <c r="D760" s="101">
        <v>1025.5999999999999</v>
      </c>
      <c r="E760" s="78">
        <f>D760/C760</f>
        <v>12.819999999999999</v>
      </c>
    </row>
    <row r="761" spans="1:5" ht="27">
      <c r="A761" s="100" t="s">
        <v>3560</v>
      </c>
      <c r="B761" s="43">
        <v>161074</v>
      </c>
      <c r="C761" s="49">
        <v>196</v>
      </c>
      <c r="D761" s="101">
        <v>695.8</v>
      </c>
      <c r="E761" s="78">
        <f>D761/C761</f>
        <v>3.55</v>
      </c>
    </row>
    <row r="762" spans="1:5" ht="27">
      <c r="A762" s="100" t="s">
        <v>3561</v>
      </c>
      <c r="B762" s="43">
        <v>141716</v>
      </c>
      <c r="C762" s="49">
        <v>100</v>
      </c>
      <c r="D762" s="101">
        <v>372</v>
      </c>
      <c r="E762" s="78">
        <f>D762/C762</f>
        <v>3.72</v>
      </c>
    </row>
    <row r="763" spans="1:5" ht="27">
      <c r="A763" s="100" t="s">
        <v>3562</v>
      </c>
      <c r="B763" s="43">
        <v>208556</v>
      </c>
      <c r="C763" s="49">
        <v>500</v>
      </c>
      <c r="D763" s="101">
        <v>1860</v>
      </c>
      <c r="E763" s="78">
        <f>D763/C763</f>
        <v>3.72</v>
      </c>
    </row>
    <row r="764" spans="1:5" ht="27">
      <c r="A764" s="100" t="s">
        <v>3563</v>
      </c>
      <c r="B764" s="43">
        <v>160343</v>
      </c>
      <c r="C764" s="49">
        <v>99</v>
      </c>
      <c r="D764" s="101">
        <v>421.74</v>
      </c>
      <c r="E764" s="78">
        <f>D764/C764</f>
        <v>4.26</v>
      </c>
    </row>
    <row r="765" spans="1:5">
      <c r="A765" s="100" t="s">
        <v>3564</v>
      </c>
      <c r="B765" s="43">
        <v>55885</v>
      </c>
      <c r="C765" s="49">
        <v>8</v>
      </c>
      <c r="D765" s="101">
        <v>92.64</v>
      </c>
      <c r="E765" s="78">
        <f>D765/C765</f>
        <v>11.58</v>
      </c>
    </row>
    <row r="766" spans="1:5">
      <c r="A766" s="100" t="s">
        <v>3565</v>
      </c>
      <c r="B766" s="43">
        <v>1702763</v>
      </c>
      <c r="C766" s="49">
        <v>15</v>
      </c>
      <c r="D766" s="101">
        <v>117.75</v>
      </c>
      <c r="E766" s="78">
        <f>D766/C766</f>
        <v>7.85</v>
      </c>
    </row>
    <row r="767" spans="1:5">
      <c r="A767" s="100" t="s">
        <v>3566</v>
      </c>
      <c r="B767" s="49" t="s">
        <v>3567</v>
      </c>
      <c r="C767" s="49">
        <v>100</v>
      </c>
      <c r="D767" s="101">
        <v>431</v>
      </c>
      <c r="E767" s="78">
        <f>D767/C767</f>
        <v>4.3099999999999996</v>
      </c>
    </row>
    <row r="768" spans="1:5">
      <c r="A768" s="100" t="s">
        <v>3568</v>
      </c>
      <c r="B768" s="43">
        <v>54789</v>
      </c>
      <c r="C768" s="49">
        <v>24</v>
      </c>
      <c r="D768" s="101">
        <v>235.92</v>
      </c>
      <c r="E768" s="78">
        <f>D768/C768</f>
        <v>9.83</v>
      </c>
    </row>
    <row r="769" spans="1:5">
      <c r="A769" s="100" t="s">
        <v>3569</v>
      </c>
      <c r="B769" s="43">
        <v>36161</v>
      </c>
      <c r="C769" s="49">
        <v>28</v>
      </c>
      <c r="D769" s="101">
        <v>324.24</v>
      </c>
      <c r="E769" s="78">
        <f>D769/C769</f>
        <v>11.58</v>
      </c>
    </row>
    <row r="770" spans="1:5">
      <c r="A770" s="100" t="s">
        <v>3570</v>
      </c>
      <c r="B770" s="49" t="s">
        <v>3571</v>
      </c>
      <c r="C770" s="49">
        <v>62</v>
      </c>
      <c r="D770" s="101">
        <v>203.98</v>
      </c>
      <c r="E770" s="78">
        <f>D770/C770</f>
        <v>3.29</v>
      </c>
    </row>
    <row r="771" spans="1:5">
      <c r="A771" s="100" t="s">
        <v>3572</v>
      </c>
      <c r="B771" s="49" t="s">
        <v>3573</v>
      </c>
      <c r="C771" s="49">
        <v>72</v>
      </c>
      <c r="D771" s="101">
        <v>347.04</v>
      </c>
      <c r="E771" s="78">
        <f>D771/C771</f>
        <v>4.82</v>
      </c>
    </row>
    <row r="772" spans="1:5">
      <c r="A772" s="100" t="s">
        <v>3574</v>
      </c>
      <c r="B772" s="43">
        <v>34700</v>
      </c>
      <c r="C772" s="49">
        <v>75</v>
      </c>
      <c r="D772" s="101">
        <v>209.25</v>
      </c>
      <c r="E772" s="78">
        <f>D772/C772</f>
        <v>2.79</v>
      </c>
    </row>
    <row r="773" spans="1:5" ht="27">
      <c r="A773" s="100" t="s">
        <v>3575</v>
      </c>
      <c r="B773" s="43">
        <v>59537</v>
      </c>
      <c r="C773" s="49">
        <v>12</v>
      </c>
      <c r="D773" s="101">
        <v>26.04</v>
      </c>
      <c r="E773" s="78">
        <f>D773/C773</f>
        <v>2.17</v>
      </c>
    </row>
    <row r="774" spans="1:5" ht="27">
      <c r="A774" s="100" t="s">
        <v>3576</v>
      </c>
      <c r="B774" s="43">
        <v>120167</v>
      </c>
      <c r="C774" s="49">
        <v>86</v>
      </c>
      <c r="D774" s="101">
        <v>186.62</v>
      </c>
      <c r="E774" s="78">
        <f>D774/C774</f>
        <v>2.17</v>
      </c>
    </row>
    <row r="775" spans="1:5" ht="27">
      <c r="A775" s="100" t="s">
        <v>3577</v>
      </c>
      <c r="B775" s="43">
        <v>120532</v>
      </c>
      <c r="C775" s="49">
        <v>73</v>
      </c>
      <c r="D775" s="101">
        <v>164.25</v>
      </c>
      <c r="E775" s="78">
        <f>D775/C775</f>
        <v>2.25</v>
      </c>
    </row>
    <row r="776" spans="1:5" ht="27">
      <c r="A776" s="100" t="s">
        <v>3578</v>
      </c>
      <c r="B776" s="43">
        <v>55154</v>
      </c>
      <c r="C776" s="49">
        <v>142</v>
      </c>
      <c r="D776" s="101">
        <v>322.33999999999997</v>
      </c>
      <c r="E776" s="78">
        <f>D776/C776</f>
        <v>2.27</v>
      </c>
    </row>
    <row r="777" spans="1:5" ht="27">
      <c r="A777" s="100" t="s">
        <v>3579</v>
      </c>
      <c r="B777" s="43">
        <v>208921</v>
      </c>
      <c r="C777" s="49">
        <v>84</v>
      </c>
      <c r="D777" s="101">
        <v>190.68</v>
      </c>
      <c r="E777" s="78">
        <f>D777/C777</f>
        <v>2.27</v>
      </c>
    </row>
    <row r="778" spans="1:5" ht="27">
      <c r="A778" s="100" t="s">
        <v>3580</v>
      </c>
      <c r="B778" s="43">
        <v>226452</v>
      </c>
      <c r="C778" s="49">
        <v>100</v>
      </c>
      <c r="D778" s="101">
        <v>227</v>
      </c>
      <c r="E778" s="78">
        <f>D778/C778</f>
        <v>2.27</v>
      </c>
    </row>
    <row r="779" spans="1:5" ht="27">
      <c r="A779" s="100" t="s">
        <v>3581</v>
      </c>
      <c r="B779" s="43">
        <v>56250</v>
      </c>
      <c r="C779" s="49">
        <v>27</v>
      </c>
      <c r="D779" s="101">
        <v>66.42</v>
      </c>
      <c r="E779" s="78">
        <f>D779/C779</f>
        <v>2.46</v>
      </c>
    </row>
    <row r="780" spans="1:5" ht="27">
      <c r="A780" s="100" t="s">
        <v>3582</v>
      </c>
      <c r="B780" s="43">
        <v>60633</v>
      </c>
      <c r="C780" s="49">
        <v>3</v>
      </c>
      <c r="D780" s="101">
        <v>7.65</v>
      </c>
      <c r="E780" s="78">
        <f>D780/C780</f>
        <v>2.5500000000000003</v>
      </c>
    </row>
    <row r="781" spans="1:5" ht="27">
      <c r="A781" s="100" t="s">
        <v>3583</v>
      </c>
      <c r="B781" s="43">
        <v>42005</v>
      </c>
      <c r="C781" s="49">
        <v>171</v>
      </c>
      <c r="D781" s="101">
        <v>571.14</v>
      </c>
      <c r="E781" s="78">
        <f>D781/C781</f>
        <v>3.34</v>
      </c>
    </row>
    <row r="782" spans="1:5" ht="27">
      <c r="A782" s="100" t="s">
        <v>3584</v>
      </c>
      <c r="B782" s="43">
        <v>160708</v>
      </c>
      <c r="C782" s="49">
        <v>100</v>
      </c>
      <c r="D782" s="101">
        <v>334</v>
      </c>
      <c r="E782" s="78">
        <f>D782/C782</f>
        <v>3.34</v>
      </c>
    </row>
    <row r="783" spans="1:5" ht="27">
      <c r="A783" s="100" t="s">
        <v>3585</v>
      </c>
      <c r="B783" s="43">
        <v>62824</v>
      </c>
      <c r="C783" s="49">
        <v>176</v>
      </c>
      <c r="D783" s="101">
        <v>612.48</v>
      </c>
      <c r="E783" s="78">
        <f>D783/C783</f>
        <v>3.48</v>
      </c>
    </row>
    <row r="784" spans="1:5" ht="27">
      <c r="A784" s="100" t="s">
        <v>3586</v>
      </c>
      <c r="B784" s="43">
        <v>42370</v>
      </c>
      <c r="C784" s="49">
        <v>2</v>
      </c>
      <c r="D784" s="101">
        <v>8.8000000000000007</v>
      </c>
      <c r="E784" s="78">
        <f>D784/C784</f>
        <v>4.4000000000000004</v>
      </c>
    </row>
    <row r="785" spans="1:5" ht="27">
      <c r="A785" s="100" t="s">
        <v>3587</v>
      </c>
      <c r="B785" s="43">
        <v>63555</v>
      </c>
      <c r="C785" s="49">
        <v>2</v>
      </c>
      <c r="D785" s="101">
        <v>8.8000000000000007</v>
      </c>
      <c r="E785" s="78">
        <f>D785/C785</f>
        <v>4.4000000000000004</v>
      </c>
    </row>
    <row r="786" spans="1:5" ht="27">
      <c r="A786" s="100" t="s">
        <v>3588</v>
      </c>
      <c r="B786" s="43">
        <v>177510</v>
      </c>
      <c r="C786" s="49">
        <v>100</v>
      </c>
      <c r="D786" s="101">
        <v>440</v>
      </c>
      <c r="E786" s="78">
        <f>D786/C786</f>
        <v>4.4000000000000004</v>
      </c>
    </row>
    <row r="787" spans="1:5" ht="27">
      <c r="A787" s="100" t="s">
        <v>3589</v>
      </c>
      <c r="B787" s="43">
        <v>225357</v>
      </c>
      <c r="C787" s="49">
        <v>112</v>
      </c>
      <c r="D787" s="101">
        <v>492.8</v>
      </c>
      <c r="E787" s="78">
        <f>D787/C787</f>
        <v>4.4000000000000004</v>
      </c>
    </row>
    <row r="788" spans="1:5" ht="27">
      <c r="A788" s="100" t="s">
        <v>3590</v>
      </c>
      <c r="B788" s="43">
        <v>119801</v>
      </c>
      <c r="C788" s="49">
        <v>20</v>
      </c>
      <c r="D788" s="101">
        <v>99.2</v>
      </c>
      <c r="E788" s="78">
        <f>D788/C788</f>
        <v>4.96</v>
      </c>
    </row>
    <row r="789" spans="1:5" ht="27">
      <c r="A789" s="100" t="s">
        <v>3591</v>
      </c>
      <c r="B789" s="49" t="s">
        <v>3592</v>
      </c>
      <c r="C789" s="49">
        <v>117</v>
      </c>
      <c r="D789" s="101">
        <v>878.67</v>
      </c>
      <c r="E789" s="78">
        <f>D789/C789</f>
        <v>7.51</v>
      </c>
    </row>
    <row r="790" spans="1:5" ht="27">
      <c r="A790" s="100" t="s">
        <v>3593</v>
      </c>
      <c r="B790" s="43">
        <v>177875</v>
      </c>
      <c r="C790" s="49">
        <v>15</v>
      </c>
      <c r="D790" s="101">
        <v>87.9</v>
      </c>
      <c r="E790" s="78">
        <f>D790/C790</f>
        <v>5.86</v>
      </c>
    </row>
    <row r="791" spans="1:5" ht="27">
      <c r="A791" s="100" t="s">
        <v>3594</v>
      </c>
      <c r="B791" s="43">
        <v>62459</v>
      </c>
      <c r="C791" s="49">
        <v>13</v>
      </c>
      <c r="D791" s="101">
        <v>78.39</v>
      </c>
      <c r="E791" s="78">
        <f>D791/C791</f>
        <v>6.03</v>
      </c>
    </row>
    <row r="792" spans="1:5">
      <c r="A792" s="100" t="s">
        <v>3595</v>
      </c>
      <c r="B792" s="43">
        <v>1912046</v>
      </c>
      <c r="C792" s="49">
        <v>300</v>
      </c>
      <c r="D792" s="101">
        <v>141</v>
      </c>
      <c r="E792" s="78">
        <f>D792/C792</f>
        <v>0.47</v>
      </c>
    </row>
    <row r="793" spans="1:5">
      <c r="A793" s="100" t="s">
        <v>3596</v>
      </c>
      <c r="B793" s="49" t="s">
        <v>3597</v>
      </c>
      <c r="C793" s="49">
        <v>18</v>
      </c>
      <c r="D793" s="101">
        <v>12.96</v>
      </c>
      <c r="E793" s="78">
        <f>D793/C793</f>
        <v>0.72000000000000008</v>
      </c>
    </row>
    <row r="794" spans="1:5">
      <c r="A794" s="100" t="s">
        <v>3598</v>
      </c>
      <c r="B794" s="43">
        <v>1702032</v>
      </c>
      <c r="C794" s="49">
        <v>44</v>
      </c>
      <c r="D794" s="101">
        <v>12.76</v>
      </c>
      <c r="E794" s="78">
        <f>D794/C794</f>
        <v>0.28999999999999998</v>
      </c>
    </row>
    <row r="795" spans="1:5">
      <c r="A795" s="100" t="s">
        <v>3599</v>
      </c>
      <c r="B795" s="49" t="s">
        <v>3600</v>
      </c>
      <c r="C795" s="49">
        <v>52</v>
      </c>
      <c r="D795" s="101">
        <v>26</v>
      </c>
      <c r="E795" s="78">
        <f>D795/C795</f>
        <v>0.5</v>
      </c>
    </row>
    <row r="796" spans="1:5">
      <c r="A796" s="100" t="s">
        <v>3601</v>
      </c>
      <c r="B796" s="43" t="s">
        <v>3602</v>
      </c>
      <c r="C796" s="49">
        <v>27</v>
      </c>
      <c r="D796" s="101">
        <v>13.5</v>
      </c>
      <c r="E796" s="78">
        <f>D796/C796</f>
        <v>0.5</v>
      </c>
    </row>
    <row r="797" spans="1:5">
      <c r="A797" s="100" t="s">
        <v>3603</v>
      </c>
      <c r="B797" s="43">
        <v>62094</v>
      </c>
      <c r="C797" s="49">
        <v>73</v>
      </c>
      <c r="D797" s="101">
        <v>36.5</v>
      </c>
      <c r="E797" s="78">
        <f>D797/C797</f>
        <v>0.5</v>
      </c>
    </row>
    <row r="798" spans="1:5">
      <c r="A798" s="100" t="s">
        <v>3604</v>
      </c>
      <c r="B798" s="49" t="s">
        <v>3605</v>
      </c>
      <c r="C798" s="49">
        <v>39</v>
      </c>
      <c r="D798" s="101">
        <v>24.96</v>
      </c>
      <c r="E798" s="78">
        <f>D798/C798</f>
        <v>0.64</v>
      </c>
    </row>
    <row r="799" spans="1:5">
      <c r="A799" s="100" t="s">
        <v>3606</v>
      </c>
      <c r="B799" s="49" t="s">
        <v>3607</v>
      </c>
      <c r="C799" s="49">
        <v>15</v>
      </c>
      <c r="D799" s="101">
        <v>10.8</v>
      </c>
      <c r="E799" s="78">
        <f>D799/C799</f>
        <v>0.72000000000000008</v>
      </c>
    </row>
    <row r="800" spans="1:5">
      <c r="A800" s="100" t="s">
        <v>3608</v>
      </c>
      <c r="B800" s="43">
        <v>2924133</v>
      </c>
      <c r="C800" s="49">
        <v>43</v>
      </c>
      <c r="D800" s="101">
        <v>163.4</v>
      </c>
      <c r="E800" s="78">
        <f>D800/C800</f>
        <v>3.8000000000000003</v>
      </c>
    </row>
    <row r="801" spans="1:5">
      <c r="A801" s="100" t="s">
        <v>3609</v>
      </c>
      <c r="B801" s="49" t="s">
        <v>3610</v>
      </c>
      <c r="C801" s="49">
        <v>70</v>
      </c>
      <c r="D801" s="101">
        <v>171.5</v>
      </c>
      <c r="E801" s="78">
        <f>D801/C801</f>
        <v>2.4500000000000002</v>
      </c>
    </row>
    <row r="802" spans="1:5">
      <c r="A802" s="100" t="s">
        <v>3611</v>
      </c>
      <c r="B802" s="49" t="s">
        <v>3612</v>
      </c>
      <c r="C802" s="49">
        <v>88</v>
      </c>
      <c r="D802" s="101">
        <v>1735.36</v>
      </c>
      <c r="E802" s="78">
        <f>D802/C802</f>
        <v>19.72</v>
      </c>
    </row>
    <row r="803" spans="1:5" ht="27">
      <c r="A803" s="100" t="s">
        <v>3613</v>
      </c>
      <c r="B803" s="43">
        <v>1707511</v>
      </c>
      <c r="C803" s="49">
        <v>22</v>
      </c>
      <c r="D803" s="101">
        <v>28.38</v>
      </c>
      <c r="E803" s="78">
        <f>D803/C803</f>
        <v>1.29</v>
      </c>
    </row>
    <row r="804" spans="1:5" ht="27">
      <c r="A804" s="100" t="s">
        <v>3614</v>
      </c>
      <c r="B804" s="49" t="s">
        <v>3615</v>
      </c>
      <c r="C804" s="49">
        <v>440</v>
      </c>
      <c r="D804" s="101">
        <v>620.4</v>
      </c>
      <c r="E804" s="78">
        <f>D804/C804</f>
        <v>1.41</v>
      </c>
    </row>
    <row r="805" spans="1:5">
      <c r="A805" s="100" t="s">
        <v>3616</v>
      </c>
      <c r="B805" s="49" t="s">
        <v>3617</v>
      </c>
      <c r="C805" s="49">
        <v>220</v>
      </c>
      <c r="D805" s="101">
        <v>268.39999999999998</v>
      </c>
      <c r="E805" s="78">
        <f>D805/C805</f>
        <v>1.22</v>
      </c>
    </row>
    <row r="806" spans="1:5">
      <c r="A806" s="100" t="s">
        <v>3618</v>
      </c>
      <c r="B806" s="49" t="s">
        <v>3619</v>
      </c>
      <c r="C806" s="49">
        <v>142</v>
      </c>
      <c r="D806" s="101">
        <v>183.18</v>
      </c>
      <c r="E806" s="78">
        <f>D806/C806</f>
        <v>1.29</v>
      </c>
    </row>
    <row r="807" spans="1:5">
      <c r="A807" s="100" t="s">
        <v>3620</v>
      </c>
      <c r="B807" s="43" t="s">
        <v>3621</v>
      </c>
      <c r="C807" s="49">
        <v>10</v>
      </c>
      <c r="D807" s="101">
        <v>14</v>
      </c>
      <c r="E807" s="78">
        <f>D807/C807</f>
        <v>1.4</v>
      </c>
    </row>
    <row r="808" spans="1:5" ht="27">
      <c r="A808" s="100" t="s">
        <v>3622</v>
      </c>
      <c r="B808" s="43">
        <v>126011</v>
      </c>
      <c r="C808" s="49">
        <v>10</v>
      </c>
      <c r="D808" s="101">
        <v>24.4</v>
      </c>
      <c r="E808" s="78">
        <f>D808/C808</f>
        <v>2.44</v>
      </c>
    </row>
    <row r="809" spans="1:5" ht="27">
      <c r="A809" s="100" t="s">
        <v>3623</v>
      </c>
      <c r="B809" s="43" t="s">
        <v>3624</v>
      </c>
      <c r="C809" s="49">
        <v>14</v>
      </c>
      <c r="D809" s="101">
        <v>34.020000000000003</v>
      </c>
      <c r="E809" s="78">
        <f>D809/C809</f>
        <v>2.4300000000000002</v>
      </c>
    </row>
    <row r="810" spans="1:5">
      <c r="A810" s="100" t="s">
        <v>3625</v>
      </c>
      <c r="B810" s="43">
        <v>1594651</v>
      </c>
      <c r="C810" s="49">
        <v>97</v>
      </c>
      <c r="D810" s="101">
        <v>18.43</v>
      </c>
      <c r="E810" s="78">
        <f>D810/C810</f>
        <v>0.19</v>
      </c>
    </row>
    <row r="811" spans="1:5">
      <c r="A811" s="100" t="s">
        <v>3626</v>
      </c>
      <c r="B811" s="43">
        <v>1576388</v>
      </c>
      <c r="C811" s="49">
        <v>35</v>
      </c>
      <c r="D811" s="101">
        <v>824.95</v>
      </c>
      <c r="E811" s="78">
        <f>D811/C811</f>
        <v>23.57</v>
      </c>
    </row>
    <row r="812" spans="1:5">
      <c r="A812" s="100" t="s">
        <v>3627</v>
      </c>
      <c r="B812" s="49" t="s">
        <v>3628</v>
      </c>
      <c r="C812" s="49">
        <v>6</v>
      </c>
      <c r="D812" s="101">
        <v>1570.86</v>
      </c>
      <c r="E812" s="78">
        <f>D812/C812</f>
        <v>261.81</v>
      </c>
    </row>
    <row r="813" spans="1:5">
      <c r="A813" s="100" t="s">
        <v>3629</v>
      </c>
      <c r="B813" s="49" t="s">
        <v>3630</v>
      </c>
      <c r="C813" s="49">
        <v>6</v>
      </c>
      <c r="D813" s="101">
        <v>2996.16</v>
      </c>
      <c r="E813" s="78">
        <f>D813/C813</f>
        <v>499.35999999999996</v>
      </c>
    </row>
    <row r="814" spans="1:5">
      <c r="A814" s="100" t="s">
        <v>3631</v>
      </c>
      <c r="B814" s="49" t="s">
        <v>3632</v>
      </c>
      <c r="C814" s="49">
        <v>15</v>
      </c>
      <c r="D814" s="101">
        <v>27556.05</v>
      </c>
      <c r="E814" s="78">
        <f>D814/C814</f>
        <v>1837.07</v>
      </c>
    </row>
    <row r="815" spans="1:5" ht="27">
      <c r="A815" s="100" t="s">
        <v>3633</v>
      </c>
      <c r="B815" s="43">
        <v>210748</v>
      </c>
      <c r="C815" s="49">
        <v>8</v>
      </c>
      <c r="D815" s="101">
        <v>1480.4</v>
      </c>
      <c r="E815" s="78">
        <f>D815/C815</f>
        <v>185.05</v>
      </c>
    </row>
    <row r="816" spans="1:5" ht="27">
      <c r="A816" s="100" t="s">
        <v>3634</v>
      </c>
      <c r="B816" s="43">
        <v>210382</v>
      </c>
      <c r="C816" s="49">
        <v>4</v>
      </c>
      <c r="D816" s="101">
        <v>1047.24</v>
      </c>
      <c r="E816" s="78">
        <f>D816/C816</f>
        <v>261.81</v>
      </c>
    </row>
    <row r="817" spans="1:5" ht="27">
      <c r="A817" s="100" t="s">
        <v>3635</v>
      </c>
      <c r="B817" s="43">
        <v>210017</v>
      </c>
      <c r="C817" s="49">
        <v>3</v>
      </c>
      <c r="D817" s="101">
        <v>1498.08</v>
      </c>
      <c r="E817" s="78">
        <f>D817/C817</f>
        <v>499.35999999999996</v>
      </c>
    </row>
    <row r="818" spans="1:5" ht="27">
      <c r="A818" s="100" t="s">
        <v>3636</v>
      </c>
      <c r="B818" s="43">
        <v>209287</v>
      </c>
      <c r="C818" s="49">
        <v>9</v>
      </c>
      <c r="D818" s="101">
        <v>14517.54</v>
      </c>
      <c r="E818" s="78">
        <f>D818/C818</f>
        <v>1613.0600000000002</v>
      </c>
    </row>
    <row r="819" spans="1:5" ht="27">
      <c r="A819" s="100" t="s">
        <v>3637</v>
      </c>
      <c r="B819" s="43">
        <v>209652</v>
      </c>
      <c r="C819" s="49">
        <v>15</v>
      </c>
      <c r="D819" s="101">
        <v>27556.05</v>
      </c>
      <c r="E819" s="78">
        <f>D819/C819</f>
        <v>1837.07</v>
      </c>
    </row>
    <row r="820" spans="1:5" ht="27">
      <c r="A820" s="100" t="s">
        <v>3638</v>
      </c>
      <c r="B820" s="43">
        <v>211113</v>
      </c>
      <c r="C820" s="49">
        <v>3</v>
      </c>
      <c r="D820" s="101">
        <v>3210.09</v>
      </c>
      <c r="E820" s="78">
        <f>D820/C820</f>
        <v>1070.03</v>
      </c>
    </row>
    <row r="821" spans="1:5">
      <c r="A821" s="100" t="s">
        <v>3639</v>
      </c>
      <c r="B821" s="49" t="s">
        <v>3640</v>
      </c>
      <c r="C821" s="49">
        <v>100</v>
      </c>
      <c r="D821" s="101">
        <v>43</v>
      </c>
      <c r="E821" s="78">
        <f>D821/C821</f>
        <v>0.43</v>
      </c>
    </row>
    <row r="822" spans="1:5">
      <c r="A822" s="100" t="s">
        <v>3641</v>
      </c>
      <c r="B822" s="49" t="s">
        <v>3642</v>
      </c>
      <c r="C822" s="49">
        <v>18</v>
      </c>
      <c r="D822" s="101">
        <v>90</v>
      </c>
      <c r="E822" s="78">
        <f>D822/C822</f>
        <v>5</v>
      </c>
    </row>
    <row r="823" spans="1:5">
      <c r="A823" s="100" t="s">
        <v>3643</v>
      </c>
      <c r="B823" s="74">
        <v>2918290</v>
      </c>
      <c r="C823" s="75">
        <v>316</v>
      </c>
      <c r="D823" s="76">
        <v>717.32</v>
      </c>
      <c r="E823" s="78">
        <f>D823/C823</f>
        <v>2.27</v>
      </c>
    </row>
    <row r="824" spans="1:5" ht="27">
      <c r="A824" s="100" t="s">
        <v>3644</v>
      </c>
      <c r="B824" s="43">
        <v>158882</v>
      </c>
      <c r="C824" s="49">
        <v>40</v>
      </c>
      <c r="D824" s="101">
        <v>560</v>
      </c>
      <c r="E824" s="78">
        <f>D824/C824</f>
        <v>14</v>
      </c>
    </row>
    <row r="825" spans="1:5" ht="27">
      <c r="A825" s="100" t="s">
        <v>3645</v>
      </c>
      <c r="B825" s="43">
        <v>161439</v>
      </c>
      <c r="C825" s="49">
        <v>40</v>
      </c>
      <c r="D825" s="101">
        <v>560</v>
      </c>
      <c r="E825" s="78">
        <f>D825/C825</f>
        <v>14</v>
      </c>
    </row>
    <row r="826" spans="1:5" ht="27">
      <c r="A826" s="100" t="s">
        <v>3646</v>
      </c>
      <c r="B826" s="43">
        <v>159247</v>
      </c>
      <c r="C826" s="49">
        <v>510</v>
      </c>
      <c r="D826" s="101">
        <v>9715.5</v>
      </c>
      <c r="E826" s="78">
        <f>D826/C826</f>
        <v>19.05</v>
      </c>
    </row>
    <row r="827" spans="1:5">
      <c r="A827" s="100" t="s">
        <v>3647</v>
      </c>
      <c r="B827" s="49" t="s">
        <v>3648</v>
      </c>
      <c r="C827" s="49">
        <v>181</v>
      </c>
      <c r="D827" s="101">
        <v>26170.79</v>
      </c>
      <c r="E827" s="78">
        <f>D827/C827</f>
        <v>144.59</v>
      </c>
    </row>
    <row r="828" spans="1:5">
      <c r="A828" s="100" t="s">
        <v>3649</v>
      </c>
      <c r="B828" s="49" t="s">
        <v>3650</v>
      </c>
      <c r="C828" s="49">
        <v>130</v>
      </c>
      <c r="D828" s="101">
        <v>17019.599999999999</v>
      </c>
      <c r="E828" s="78">
        <f>D828/C828</f>
        <v>130.91999999999999</v>
      </c>
    </row>
    <row r="829" spans="1:5">
      <c r="A829" s="100" t="s">
        <v>3651</v>
      </c>
      <c r="B829" s="49" t="s">
        <v>3652</v>
      </c>
      <c r="C829" s="49">
        <v>171</v>
      </c>
      <c r="D829" s="101">
        <v>22387.32</v>
      </c>
      <c r="E829" s="78">
        <f>D829/C829</f>
        <v>130.91999999999999</v>
      </c>
    </row>
    <row r="830" spans="1:5">
      <c r="A830" s="100" t="s">
        <v>3653</v>
      </c>
      <c r="B830" s="49" t="s">
        <v>3654</v>
      </c>
      <c r="C830" s="49">
        <v>160</v>
      </c>
      <c r="D830" s="101">
        <v>2659.2</v>
      </c>
      <c r="E830" s="78">
        <f>D830/C830</f>
        <v>16.619999999999997</v>
      </c>
    </row>
    <row r="831" spans="1:5">
      <c r="A831" s="100" t="s">
        <v>3655</v>
      </c>
      <c r="B831" s="49" t="s">
        <v>3656</v>
      </c>
      <c r="C831" s="49">
        <v>137</v>
      </c>
      <c r="D831" s="101">
        <v>2276.94</v>
      </c>
      <c r="E831" s="78">
        <f>D831/C831</f>
        <v>16.62</v>
      </c>
    </row>
    <row r="832" spans="1:5" ht="27">
      <c r="A832" s="100" t="s">
        <v>3657</v>
      </c>
      <c r="B832" s="75" t="s">
        <v>3658</v>
      </c>
      <c r="C832" s="75">
        <v>100</v>
      </c>
      <c r="D832" s="76">
        <v>145</v>
      </c>
      <c r="E832" s="78">
        <f>D832/C832</f>
        <v>1.45</v>
      </c>
    </row>
    <row r="833" spans="1:5">
      <c r="A833" s="100" t="s">
        <v>3659</v>
      </c>
      <c r="B833" s="74" t="s">
        <v>3660</v>
      </c>
      <c r="C833" s="75">
        <v>100</v>
      </c>
      <c r="D833" s="76">
        <v>45</v>
      </c>
      <c r="E833" s="78">
        <f>D833/C833</f>
        <v>0.45</v>
      </c>
    </row>
    <row r="834" spans="1:5">
      <c r="A834" s="100" t="s">
        <v>3661</v>
      </c>
      <c r="B834" s="74">
        <v>81816</v>
      </c>
      <c r="C834" s="75">
        <v>1725</v>
      </c>
      <c r="D834" s="76">
        <v>7331.25</v>
      </c>
      <c r="E834" s="78">
        <f>D834/C834</f>
        <v>4.25</v>
      </c>
    </row>
    <row r="835" spans="1:5">
      <c r="A835" s="100" t="s">
        <v>3662</v>
      </c>
      <c r="B835" s="74">
        <v>58441</v>
      </c>
      <c r="C835" s="75">
        <v>260</v>
      </c>
      <c r="D835" s="76">
        <v>117</v>
      </c>
      <c r="E835" s="78">
        <f>D835/C835</f>
        <v>0.45</v>
      </c>
    </row>
    <row r="836" spans="1:5">
      <c r="A836" s="100" t="s">
        <v>3663</v>
      </c>
      <c r="B836" s="74">
        <v>59172</v>
      </c>
      <c r="C836" s="75">
        <v>100</v>
      </c>
      <c r="D836" s="76">
        <v>145</v>
      </c>
      <c r="E836" s="78">
        <f>D836/C836</f>
        <v>1.45</v>
      </c>
    </row>
    <row r="837" spans="1:5">
      <c r="A837" s="100" t="s">
        <v>3664</v>
      </c>
      <c r="B837" s="75" t="s">
        <v>3665</v>
      </c>
      <c r="C837" s="75">
        <v>100</v>
      </c>
      <c r="D837" s="76">
        <v>310</v>
      </c>
      <c r="E837" s="78">
        <f>D837/C837</f>
        <v>3.1</v>
      </c>
    </row>
    <row r="838" spans="1:5">
      <c r="A838" s="100" t="s">
        <v>3664</v>
      </c>
      <c r="B838" s="75" t="s">
        <v>3665</v>
      </c>
      <c r="C838" s="75">
        <v>100</v>
      </c>
      <c r="D838" s="76">
        <v>310</v>
      </c>
      <c r="E838" s="78">
        <f>D838/C838</f>
        <v>3.1</v>
      </c>
    </row>
    <row r="839" spans="1:5">
      <c r="A839" s="100" t="s">
        <v>3666</v>
      </c>
      <c r="B839" s="43">
        <v>1596477</v>
      </c>
      <c r="C839" s="49">
        <v>140</v>
      </c>
      <c r="D839" s="101">
        <v>180.6</v>
      </c>
      <c r="E839" s="78">
        <f>D839/C839</f>
        <v>1.29</v>
      </c>
    </row>
    <row r="840" spans="1:5">
      <c r="A840" s="100" t="s">
        <v>3667</v>
      </c>
      <c r="B840" s="43">
        <v>2568753</v>
      </c>
      <c r="C840" s="49">
        <v>80</v>
      </c>
      <c r="D840" s="101">
        <v>191.2</v>
      </c>
      <c r="E840" s="78">
        <f>D840/C840</f>
        <v>2.3899999999999997</v>
      </c>
    </row>
    <row r="841" spans="1:5">
      <c r="A841" s="100" t="s">
        <v>3668</v>
      </c>
      <c r="B841" s="43">
        <v>2747721</v>
      </c>
      <c r="C841" s="49">
        <v>94</v>
      </c>
      <c r="D841" s="101">
        <v>224.66</v>
      </c>
      <c r="E841" s="78">
        <f>D841/C841</f>
        <v>2.39</v>
      </c>
    </row>
    <row r="842" spans="1:5">
      <c r="A842" s="100" t="s">
        <v>3668</v>
      </c>
      <c r="B842" s="43">
        <v>2747721</v>
      </c>
      <c r="C842" s="49">
        <v>94</v>
      </c>
      <c r="D842" s="101">
        <v>224.66</v>
      </c>
      <c r="E842" s="78">
        <f>D842/C842</f>
        <v>2.39</v>
      </c>
    </row>
    <row r="843" spans="1:5">
      <c r="A843" s="100" t="s">
        <v>3669</v>
      </c>
      <c r="B843" s="49" t="s">
        <v>3670</v>
      </c>
      <c r="C843" s="49">
        <v>200</v>
      </c>
      <c r="D843" s="101">
        <v>478</v>
      </c>
      <c r="E843" s="78">
        <f>D843/C843</f>
        <v>2.39</v>
      </c>
    </row>
    <row r="844" spans="1:5">
      <c r="A844" s="100" t="s">
        <v>3671</v>
      </c>
      <c r="B844" s="43">
        <v>48945</v>
      </c>
      <c r="C844" s="49">
        <v>100</v>
      </c>
      <c r="D844" s="101">
        <v>334</v>
      </c>
      <c r="E844" s="78">
        <f>D844/C844</f>
        <v>3.34</v>
      </c>
    </row>
    <row r="845" spans="1:5">
      <c r="A845" s="100" t="s">
        <v>3672</v>
      </c>
      <c r="B845" s="43">
        <v>39083</v>
      </c>
      <c r="C845" s="49">
        <v>176</v>
      </c>
      <c r="D845" s="101">
        <v>457.6</v>
      </c>
      <c r="E845" s="78">
        <f>D845/C845</f>
        <v>2.6</v>
      </c>
    </row>
    <row r="846" spans="1:5">
      <c r="A846" s="100" t="s">
        <v>3673</v>
      </c>
      <c r="B846" s="43">
        <v>35431</v>
      </c>
      <c r="C846" s="49">
        <v>92</v>
      </c>
      <c r="D846" s="101">
        <v>370.76</v>
      </c>
      <c r="E846" s="78">
        <f>D846/C846</f>
        <v>4.03</v>
      </c>
    </row>
    <row r="847" spans="1:5">
      <c r="A847" s="100" t="s">
        <v>3674</v>
      </c>
      <c r="B847" s="49" t="s">
        <v>3675</v>
      </c>
      <c r="C847" s="49">
        <v>8</v>
      </c>
      <c r="D847" s="101">
        <v>41.52</v>
      </c>
      <c r="E847" s="78">
        <f>D847/C847</f>
        <v>5.19</v>
      </c>
    </row>
    <row r="848" spans="1:5">
      <c r="A848" s="100" t="s">
        <v>3676</v>
      </c>
      <c r="B848" s="43">
        <v>1698380</v>
      </c>
      <c r="C848" s="49">
        <v>29</v>
      </c>
      <c r="D848" s="101">
        <v>80.62</v>
      </c>
      <c r="E848" s="78">
        <f>D848/C848</f>
        <v>2.7800000000000002</v>
      </c>
    </row>
    <row r="849" spans="1:5">
      <c r="A849" s="100" t="s">
        <v>3677</v>
      </c>
      <c r="B849" s="49" t="s">
        <v>3678</v>
      </c>
      <c r="C849" s="49">
        <v>47</v>
      </c>
      <c r="D849" s="101">
        <v>258.97000000000003</v>
      </c>
      <c r="E849" s="78">
        <f>D849/C849</f>
        <v>5.5100000000000007</v>
      </c>
    </row>
    <row r="850" spans="1:5">
      <c r="A850" s="100" t="s">
        <v>3679</v>
      </c>
      <c r="B850" s="49" t="s">
        <v>3680</v>
      </c>
      <c r="C850" s="49">
        <v>22</v>
      </c>
      <c r="D850" s="101">
        <v>69.739999999999995</v>
      </c>
      <c r="E850" s="78">
        <f>D850/C850</f>
        <v>3.17</v>
      </c>
    </row>
    <row r="851" spans="1:5">
      <c r="A851" s="100" t="s">
        <v>3681</v>
      </c>
      <c r="B851" s="49" t="s">
        <v>3682</v>
      </c>
      <c r="C851" s="49">
        <v>24</v>
      </c>
      <c r="D851" s="101">
        <v>83.28</v>
      </c>
      <c r="E851" s="78">
        <f>D851/C851</f>
        <v>3.47</v>
      </c>
    </row>
    <row r="852" spans="1:5">
      <c r="A852" s="100" t="s">
        <v>3683</v>
      </c>
      <c r="B852" s="43">
        <v>501846</v>
      </c>
      <c r="C852" s="49">
        <v>44</v>
      </c>
      <c r="D852" s="101">
        <v>31.68</v>
      </c>
      <c r="E852" s="78">
        <f>D852/C852</f>
        <v>0.72</v>
      </c>
    </row>
    <row r="853" spans="1:5">
      <c r="A853" s="100" t="s">
        <v>3684</v>
      </c>
      <c r="B853" s="43">
        <v>502211</v>
      </c>
      <c r="C853" s="49">
        <v>85</v>
      </c>
      <c r="D853" s="101">
        <v>207.4</v>
      </c>
      <c r="E853" s="78">
        <f>D853/C853</f>
        <v>2.44</v>
      </c>
    </row>
    <row r="854" spans="1:5" ht="27">
      <c r="A854" s="100" t="s">
        <v>3685</v>
      </c>
      <c r="B854" s="43">
        <v>504037</v>
      </c>
      <c r="C854" s="49">
        <v>85</v>
      </c>
      <c r="D854" s="101">
        <v>207.4</v>
      </c>
      <c r="E854" s="78">
        <f>D854/C854</f>
        <v>2.44</v>
      </c>
    </row>
    <row r="855" spans="1:5" ht="27">
      <c r="A855" s="100" t="s">
        <v>3686</v>
      </c>
      <c r="B855" s="43">
        <v>695423</v>
      </c>
      <c r="C855" s="49">
        <v>40</v>
      </c>
      <c r="D855" s="101">
        <v>109.6</v>
      </c>
      <c r="E855" s="78">
        <f>D855/C855</f>
        <v>2.7399999999999998</v>
      </c>
    </row>
    <row r="856" spans="1:5">
      <c r="A856" s="100" t="s">
        <v>3687</v>
      </c>
      <c r="B856" s="43">
        <v>538005</v>
      </c>
      <c r="C856" s="49">
        <v>23</v>
      </c>
      <c r="D856" s="101">
        <v>216.89</v>
      </c>
      <c r="E856" s="78">
        <f>D856/C856</f>
        <v>9.43</v>
      </c>
    </row>
    <row r="857" spans="1:5">
      <c r="A857" s="100" t="s">
        <v>3688</v>
      </c>
      <c r="B857" s="43">
        <v>501481</v>
      </c>
      <c r="C857" s="49">
        <v>48</v>
      </c>
      <c r="D857" s="101">
        <v>360.48</v>
      </c>
      <c r="E857" s="78">
        <f>D857/C857</f>
        <v>7.5100000000000007</v>
      </c>
    </row>
    <row r="858" spans="1:5">
      <c r="A858" s="100" t="s">
        <v>3689</v>
      </c>
      <c r="B858" s="49" t="s">
        <v>3690</v>
      </c>
      <c r="C858" s="49">
        <v>103</v>
      </c>
      <c r="D858" s="101">
        <v>65.92</v>
      </c>
      <c r="E858" s="78">
        <f>D858/C858</f>
        <v>0.64</v>
      </c>
    </row>
    <row r="859" spans="1:5">
      <c r="A859" s="100" t="s">
        <v>3691</v>
      </c>
      <c r="B859" s="43" t="s">
        <v>3692</v>
      </c>
      <c r="C859" s="49">
        <v>3800</v>
      </c>
      <c r="D859" s="101">
        <v>3192</v>
      </c>
      <c r="E859" s="78">
        <f>D859/C859</f>
        <v>0.84</v>
      </c>
    </row>
    <row r="860" spans="1:5">
      <c r="A860" s="100" t="s">
        <v>3693</v>
      </c>
      <c r="B860" s="43" t="s">
        <v>3694</v>
      </c>
      <c r="C860" s="49">
        <v>3600</v>
      </c>
      <c r="D860" s="101">
        <v>2556</v>
      </c>
      <c r="E860" s="78">
        <f>D860/C860</f>
        <v>0.71</v>
      </c>
    </row>
    <row r="861" spans="1:5">
      <c r="A861" s="100" t="s">
        <v>3695</v>
      </c>
      <c r="B861" s="43" t="s">
        <v>3696</v>
      </c>
      <c r="C861" s="49">
        <v>3800</v>
      </c>
      <c r="D861" s="101">
        <v>2736</v>
      </c>
      <c r="E861" s="78">
        <f>D861/C861</f>
        <v>0.72</v>
      </c>
    </row>
    <row r="862" spans="1:5">
      <c r="A862" s="100" t="s">
        <v>3697</v>
      </c>
      <c r="B862" s="43">
        <v>35065</v>
      </c>
      <c r="C862" s="49">
        <v>65</v>
      </c>
      <c r="D862" s="101">
        <v>204.75</v>
      </c>
      <c r="E862" s="78">
        <f>D862/C862</f>
        <v>3.15</v>
      </c>
    </row>
    <row r="863" spans="1:5" ht="27">
      <c r="A863" s="100" t="s">
        <v>3698</v>
      </c>
      <c r="B863" s="43" t="s">
        <v>3699</v>
      </c>
      <c r="C863" s="49">
        <v>9</v>
      </c>
      <c r="D863" s="101">
        <v>268.83</v>
      </c>
      <c r="E863" s="78">
        <f>D863/C863</f>
        <v>29.869999999999997</v>
      </c>
    </row>
    <row r="864" spans="1:5">
      <c r="A864" s="100" t="s">
        <v>3700</v>
      </c>
      <c r="B864" s="43" t="s">
        <v>3701</v>
      </c>
      <c r="C864" s="49">
        <v>5</v>
      </c>
      <c r="D864" s="101">
        <v>61.05</v>
      </c>
      <c r="E864" s="78">
        <f>D864/C864</f>
        <v>12.209999999999999</v>
      </c>
    </row>
    <row r="865" spans="1:5">
      <c r="A865" s="100" t="s">
        <v>3702</v>
      </c>
      <c r="B865" s="43" t="s">
        <v>3703</v>
      </c>
      <c r="C865" s="49">
        <v>5</v>
      </c>
      <c r="D865" s="101">
        <v>1652.35</v>
      </c>
      <c r="E865" s="78">
        <f>D865/C865</f>
        <v>330.46999999999997</v>
      </c>
    </row>
    <row r="866" spans="1:5">
      <c r="A866" s="100" t="s">
        <v>3704</v>
      </c>
      <c r="B866" s="43" t="s">
        <v>3705</v>
      </c>
      <c r="C866" s="49">
        <v>152</v>
      </c>
      <c r="D866" s="101">
        <v>4210.3999999999996</v>
      </c>
      <c r="E866" s="78">
        <f>D866/C866</f>
        <v>27.7</v>
      </c>
    </row>
    <row r="867" spans="1:5">
      <c r="A867" s="100" t="s">
        <v>3706</v>
      </c>
      <c r="B867" s="43" t="s">
        <v>3707</v>
      </c>
      <c r="C867" s="49">
        <v>98</v>
      </c>
      <c r="D867" s="101">
        <v>2599.94</v>
      </c>
      <c r="E867" s="78">
        <f>D867/C867</f>
        <v>26.53</v>
      </c>
    </row>
    <row r="868" spans="1:5">
      <c r="A868" s="100" t="s">
        <v>3708</v>
      </c>
      <c r="B868" s="43" t="s">
        <v>3709</v>
      </c>
      <c r="C868" s="49">
        <v>30</v>
      </c>
      <c r="D868" s="101">
        <v>1695</v>
      </c>
      <c r="E868" s="78">
        <f>D868/C868</f>
        <v>56.5</v>
      </c>
    </row>
    <row r="869" spans="1:5">
      <c r="A869" s="100" t="s">
        <v>3710</v>
      </c>
      <c r="B869" s="43" t="s">
        <v>3711</v>
      </c>
      <c r="C869" s="49">
        <v>30</v>
      </c>
      <c r="D869" s="101">
        <v>2441.1</v>
      </c>
      <c r="E869" s="78">
        <f>D869/C869</f>
        <v>81.36999999999999</v>
      </c>
    </row>
    <row r="870" spans="1:5">
      <c r="A870" s="100" t="s">
        <v>3712</v>
      </c>
      <c r="B870" s="43">
        <v>724278</v>
      </c>
      <c r="C870" s="49">
        <v>15</v>
      </c>
      <c r="D870" s="101">
        <v>209.1</v>
      </c>
      <c r="E870" s="78">
        <f>D870/C870</f>
        <v>13.94</v>
      </c>
    </row>
    <row r="871" spans="1:5">
      <c r="A871" s="100" t="s">
        <v>3713</v>
      </c>
      <c r="B871" s="43">
        <v>723182</v>
      </c>
      <c r="C871" s="49">
        <v>2</v>
      </c>
      <c r="D871" s="101">
        <v>65.900000000000006</v>
      </c>
      <c r="E871" s="78">
        <f>D871/C871</f>
        <v>32.950000000000003</v>
      </c>
    </row>
    <row r="872" spans="1:5">
      <c r="A872" s="100" t="s">
        <v>3714</v>
      </c>
      <c r="B872" s="43">
        <v>726104</v>
      </c>
      <c r="C872" s="49">
        <v>3</v>
      </c>
      <c r="D872" s="101">
        <v>77.73</v>
      </c>
      <c r="E872" s="78">
        <f>D872/C872</f>
        <v>25.91</v>
      </c>
    </row>
    <row r="873" spans="1:5">
      <c r="A873" s="100" t="s">
        <v>3715</v>
      </c>
      <c r="B873" s="43">
        <v>725009</v>
      </c>
      <c r="C873" s="49">
        <v>1</v>
      </c>
      <c r="D873" s="101">
        <v>35.200000000000003</v>
      </c>
      <c r="E873" s="78">
        <f>D873/C873</f>
        <v>35.200000000000003</v>
      </c>
    </row>
    <row r="874" spans="1:5">
      <c r="A874" s="100" t="s">
        <v>3716</v>
      </c>
      <c r="B874" s="43">
        <v>723913</v>
      </c>
      <c r="C874" s="49">
        <v>15</v>
      </c>
      <c r="D874" s="101">
        <v>357.45</v>
      </c>
      <c r="E874" s="78">
        <f>D874/C874</f>
        <v>23.83</v>
      </c>
    </row>
    <row r="875" spans="1:5">
      <c r="A875" s="100" t="s">
        <v>3717</v>
      </c>
      <c r="B875" s="43">
        <v>725739</v>
      </c>
      <c r="C875" s="49">
        <v>8</v>
      </c>
      <c r="D875" s="101">
        <v>238.96</v>
      </c>
      <c r="E875" s="78">
        <f>D875/C875</f>
        <v>29.87</v>
      </c>
    </row>
    <row r="876" spans="1:5">
      <c r="A876" s="100" t="s">
        <v>3718</v>
      </c>
      <c r="B876" s="43">
        <v>724643</v>
      </c>
      <c r="C876" s="49">
        <v>5</v>
      </c>
      <c r="D876" s="101">
        <v>107.35</v>
      </c>
      <c r="E876" s="78">
        <f>D876/C876</f>
        <v>21.47</v>
      </c>
    </row>
    <row r="877" spans="1:5">
      <c r="A877" s="100" t="s">
        <v>3719</v>
      </c>
      <c r="B877" s="43">
        <v>725374</v>
      </c>
      <c r="C877" s="49">
        <v>1</v>
      </c>
      <c r="D877" s="101">
        <v>77.150000000000006</v>
      </c>
      <c r="E877" s="78">
        <f>D877/C877</f>
        <v>77.150000000000006</v>
      </c>
    </row>
    <row r="878" spans="1:5">
      <c r="A878" s="100" t="s">
        <v>3720</v>
      </c>
      <c r="B878" s="43">
        <v>2903315</v>
      </c>
      <c r="C878" s="49">
        <v>250</v>
      </c>
      <c r="D878" s="101">
        <v>1040</v>
      </c>
      <c r="E878" s="78">
        <f>D878/C878</f>
        <v>4.16</v>
      </c>
    </row>
    <row r="879" spans="1:5">
      <c r="A879" s="100" t="s">
        <v>3721</v>
      </c>
      <c r="B879" s="43">
        <v>2074945</v>
      </c>
      <c r="C879" s="49">
        <v>14</v>
      </c>
      <c r="D879" s="101">
        <v>332.92</v>
      </c>
      <c r="E879" s="78">
        <f>D879/C879</f>
        <v>23.78</v>
      </c>
    </row>
    <row r="880" spans="1:5">
      <c r="A880" s="100" t="s">
        <v>3722</v>
      </c>
      <c r="B880" s="43">
        <v>1930674</v>
      </c>
      <c r="C880" s="49">
        <v>2</v>
      </c>
      <c r="D880" s="101">
        <v>51.82</v>
      </c>
      <c r="E880" s="78">
        <f>D880/C880</f>
        <v>25.91</v>
      </c>
    </row>
    <row r="881" spans="1:5">
      <c r="A881" s="100" t="s">
        <v>3723</v>
      </c>
      <c r="B881" s="43">
        <v>1673179</v>
      </c>
      <c r="C881" s="49">
        <v>44</v>
      </c>
      <c r="D881" s="101">
        <v>283.36</v>
      </c>
      <c r="E881" s="78">
        <f>D881/C881</f>
        <v>6.44</v>
      </c>
    </row>
    <row r="882" spans="1:5">
      <c r="A882" s="100" t="s">
        <v>3724</v>
      </c>
      <c r="B882" s="106">
        <v>45669</v>
      </c>
      <c r="C882" s="49">
        <v>10</v>
      </c>
      <c r="D882" s="101">
        <v>578.5</v>
      </c>
      <c r="E882" s="78">
        <f>D882/C882</f>
        <v>57.85</v>
      </c>
    </row>
    <row r="883" spans="1:5" ht="27">
      <c r="A883" s="100" t="s">
        <v>3725</v>
      </c>
      <c r="B883" s="43">
        <v>2074579</v>
      </c>
      <c r="C883" s="49">
        <v>15</v>
      </c>
      <c r="D883" s="101">
        <v>385.5</v>
      </c>
      <c r="E883" s="78">
        <f>D883/C883</f>
        <v>25.7</v>
      </c>
    </row>
    <row r="884" spans="1:5" ht="27">
      <c r="A884" s="100" t="s">
        <v>3726</v>
      </c>
      <c r="B884" s="43" t="s">
        <v>3727</v>
      </c>
      <c r="C884" s="49">
        <v>24</v>
      </c>
      <c r="D884" s="101">
        <v>1058.1600000000001</v>
      </c>
      <c r="E884" s="78">
        <f>D884/C884</f>
        <v>44.09</v>
      </c>
    </row>
    <row r="885" spans="1:5" ht="27">
      <c r="A885" s="100" t="s">
        <v>3728</v>
      </c>
      <c r="B885" s="43" t="s">
        <v>3729</v>
      </c>
      <c r="C885" s="49">
        <v>80</v>
      </c>
      <c r="D885" s="101">
        <v>1004</v>
      </c>
      <c r="E885" s="78">
        <f>D885/C885</f>
        <v>12.55</v>
      </c>
    </row>
    <row r="886" spans="1:5">
      <c r="A886" s="100" t="s">
        <v>3730</v>
      </c>
      <c r="B886" s="43">
        <v>1687057</v>
      </c>
      <c r="C886" s="49">
        <v>6</v>
      </c>
      <c r="D886" s="101">
        <v>159.66</v>
      </c>
      <c r="E886" s="78">
        <f>D886/C886</f>
        <v>26.61</v>
      </c>
    </row>
    <row r="887" spans="1:5">
      <c r="A887" s="100" t="s">
        <v>3731</v>
      </c>
      <c r="B887" s="43" t="s">
        <v>3732</v>
      </c>
      <c r="C887" s="49">
        <v>10</v>
      </c>
      <c r="D887" s="101">
        <v>367.5</v>
      </c>
      <c r="E887" s="78">
        <f>D887/C887</f>
        <v>36.75</v>
      </c>
    </row>
    <row r="888" spans="1:5" ht="27">
      <c r="A888" s="100" t="s">
        <v>3733</v>
      </c>
      <c r="B888" s="49" t="s">
        <v>3734</v>
      </c>
      <c r="C888" s="49">
        <v>8</v>
      </c>
      <c r="D888" s="101">
        <v>48.88</v>
      </c>
      <c r="E888" s="78">
        <f>D888/C888</f>
        <v>6.11</v>
      </c>
    </row>
    <row r="889" spans="1:5" ht="27">
      <c r="A889" s="100" t="s">
        <v>3735</v>
      </c>
      <c r="B889" s="49" t="s">
        <v>3736</v>
      </c>
      <c r="C889" s="49">
        <v>12</v>
      </c>
      <c r="D889" s="101">
        <v>161.16</v>
      </c>
      <c r="E889" s="78">
        <f>D889/C889</f>
        <v>13.43</v>
      </c>
    </row>
    <row r="890" spans="1:5" ht="27">
      <c r="A890" s="100" t="s">
        <v>3737</v>
      </c>
      <c r="B890" s="49" t="s">
        <v>3738</v>
      </c>
      <c r="C890" s="49">
        <v>46</v>
      </c>
      <c r="D890" s="101">
        <v>587.41999999999996</v>
      </c>
      <c r="E890" s="78">
        <f>D890/C890</f>
        <v>12.77</v>
      </c>
    </row>
    <row r="891" spans="1:5" ht="27">
      <c r="A891" s="100" t="s">
        <v>3739</v>
      </c>
      <c r="B891" s="49" t="s">
        <v>3740</v>
      </c>
      <c r="C891" s="49">
        <v>4</v>
      </c>
      <c r="D891" s="101">
        <v>69.36</v>
      </c>
      <c r="E891" s="78">
        <f>D891/C891</f>
        <v>17.34</v>
      </c>
    </row>
    <row r="892" spans="1:5" ht="27">
      <c r="A892" s="100" t="s">
        <v>3741</v>
      </c>
      <c r="B892" s="49" t="s">
        <v>3742</v>
      </c>
      <c r="C892" s="49">
        <v>16</v>
      </c>
      <c r="D892" s="101">
        <v>200.8</v>
      </c>
      <c r="E892" s="78">
        <f>D892/C892</f>
        <v>12.55</v>
      </c>
    </row>
    <row r="893" spans="1:5">
      <c r="A893" s="100" t="s">
        <v>3743</v>
      </c>
      <c r="B893" s="49" t="s">
        <v>3744</v>
      </c>
      <c r="C893" s="49">
        <v>1</v>
      </c>
      <c r="D893" s="101">
        <v>260.64999999999998</v>
      </c>
      <c r="E893" s="78">
        <f>D893/C893</f>
        <v>260.64999999999998</v>
      </c>
    </row>
    <row r="894" spans="1:5">
      <c r="A894" s="100" t="s">
        <v>3745</v>
      </c>
      <c r="B894" s="49" t="s">
        <v>3746</v>
      </c>
      <c r="C894" s="49">
        <v>3</v>
      </c>
      <c r="D894" s="101">
        <v>1054.02</v>
      </c>
      <c r="E894" s="78">
        <f>D894/C894</f>
        <v>351.34</v>
      </c>
    </row>
    <row r="895" spans="1:5">
      <c r="A895" s="100" t="s">
        <v>3747</v>
      </c>
      <c r="B895" s="106">
        <v>45677</v>
      </c>
      <c r="C895" s="49">
        <v>100</v>
      </c>
      <c r="D895" s="101">
        <v>56</v>
      </c>
      <c r="E895" s="78">
        <f>D895/C895</f>
        <v>0.56000000000000005</v>
      </c>
    </row>
    <row r="896" spans="1:5">
      <c r="A896" s="100" t="s">
        <v>3748</v>
      </c>
      <c r="B896" s="106">
        <v>45686</v>
      </c>
      <c r="C896" s="49">
        <v>20</v>
      </c>
      <c r="D896" s="101">
        <v>772</v>
      </c>
      <c r="E896" s="78">
        <f>D896/C896</f>
        <v>38.6</v>
      </c>
    </row>
    <row r="897" spans="1:5">
      <c r="A897" s="100" t="s">
        <v>3749</v>
      </c>
      <c r="B897" s="43">
        <v>168379</v>
      </c>
      <c r="C897" s="49">
        <v>10</v>
      </c>
      <c r="D897" s="101">
        <v>126.5</v>
      </c>
      <c r="E897" s="78">
        <f>D897/C897</f>
        <v>12.65</v>
      </c>
    </row>
    <row r="898" spans="1:5">
      <c r="A898" s="100" t="s">
        <v>3750</v>
      </c>
      <c r="B898" s="106">
        <v>45688</v>
      </c>
      <c r="C898" s="49">
        <v>40</v>
      </c>
      <c r="D898" s="101">
        <v>506</v>
      </c>
      <c r="E898" s="78">
        <f>D898/C898</f>
        <v>12.65</v>
      </c>
    </row>
    <row r="899" spans="1:5">
      <c r="A899" s="100" t="s">
        <v>3751</v>
      </c>
      <c r="B899" s="49" t="s">
        <v>3752</v>
      </c>
      <c r="C899" s="49">
        <v>320</v>
      </c>
      <c r="D899" s="101">
        <v>4048</v>
      </c>
      <c r="E899" s="78">
        <f>D899/C899</f>
        <v>12.65</v>
      </c>
    </row>
    <row r="900" spans="1:5">
      <c r="A900" s="100" t="s">
        <v>3753</v>
      </c>
      <c r="B900" s="106">
        <v>45672</v>
      </c>
      <c r="C900" s="49">
        <v>145</v>
      </c>
      <c r="D900" s="101">
        <v>1683.45</v>
      </c>
      <c r="E900" s="78">
        <f>D900/C900</f>
        <v>11.61</v>
      </c>
    </row>
    <row r="901" spans="1:5">
      <c r="A901" s="100" t="s">
        <v>3754</v>
      </c>
      <c r="B901" s="49" t="s">
        <v>3755</v>
      </c>
      <c r="C901" s="49">
        <v>47</v>
      </c>
      <c r="D901" s="101">
        <v>277.3</v>
      </c>
      <c r="E901" s="78">
        <f>D901/C901</f>
        <v>5.9</v>
      </c>
    </row>
    <row r="902" spans="1:5">
      <c r="A902" s="100" t="s">
        <v>3756</v>
      </c>
      <c r="B902" s="43">
        <v>2902219</v>
      </c>
      <c r="C902" s="49">
        <v>116</v>
      </c>
      <c r="D902" s="101">
        <v>673.96</v>
      </c>
      <c r="E902" s="78">
        <f>D902/C902</f>
        <v>5.8100000000000005</v>
      </c>
    </row>
    <row r="903" spans="1:5">
      <c r="A903" s="100" t="s">
        <v>3757</v>
      </c>
      <c r="B903" s="49" t="s">
        <v>3758</v>
      </c>
      <c r="C903" s="49">
        <v>48</v>
      </c>
      <c r="D903" s="101">
        <v>74.88</v>
      </c>
      <c r="E903" s="78">
        <f>D903/C903</f>
        <v>1.5599999999999998</v>
      </c>
    </row>
    <row r="904" spans="1:5">
      <c r="A904" s="100" t="s">
        <v>3759</v>
      </c>
      <c r="B904" s="49" t="s">
        <v>3760</v>
      </c>
      <c r="C904" s="49">
        <v>50</v>
      </c>
      <c r="D904" s="101">
        <v>504.5</v>
      </c>
      <c r="E904" s="78">
        <f>D904/C904</f>
        <v>10.09</v>
      </c>
    </row>
    <row r="905" spans="1:5">
      <c r="A905" s="100" t="s">
        <v>3761</v>
      </c>
      <c r="B905" s="43">
        <v>1682674</v>
      </c>
      <c r="C905" s="49">
        <v>40</v>
      </c>
      <c r="D905" s="101">
        <v>95.6</v>
      </c>
      <c r="E905" s="78">
        <f>D905/C905</f>
        <v>2.3899999999999997</v>
      </c>
    </row>
    <row r="906" spans="1:5">
      <c r="A906" s="100" t="s">
        <v>3762</v>
      </c>
      <c r="B906" s="43">
        <v>1683039</v>
      </c>
      <c r="C906" s="49">
        <v>40</v>
      </c>
      <c r="D906" s="101">
        <v>106</v>
      </c>
      <c r="E906" s="78">
        <f>D906/C906</f>
        <v>2.65</v>
      </c>
    </row>
    <row r="907" spans="1:5">
      <c r="A907" s="100" t="s">
        <v>3763</v>
      </c>
      <c r="B907" s="43">
        <v>140255</v>
      </c>
      <c r="C907" s="49">
        <v>1450</v>
      </c>
      <c r="D907" s="101">
        <v>16327</v>
      </c>
      <c r="E907" s="78">
        <f>D907/C907</f>
        <v>11.26</v>
      </c>
    </row>
    <row r="908" spans="1:5">
      <c r="A908" s="100" t="s">
        <v>3764</v>
      </c>
      <c r="B908" s="43">
        <v>256767</v>
      </c>
      <c r="C908" s="49">
        <v>10</v>
      </c>
      <c r="D908" s="101">
        <v>31.5</v>
      </c>
      <c r="E908" s="78">
        <f>D908/C908</f>
        <v>3.15</v>
      </c>
    </row>
    <row r="909" spans="1:5">
      <c r="A909" s="100" t="s">
        <v>3765</v>
      </c>
      <c r="B909" s="43">
        <v>1681578</v>
      </c>
      <c r="C909" s="49">
        <v>14</v>
      </c>
      <c r="D909" s="101">
        <v>112.42</v>
      </c>
      <c r="E909" s="78">
        <f>D909/C909</f>
        <v>8.0299999999999994</v>
      </c>
    </row>
    <row r="910" spans="1:5" ht="27">
      <c r="A910" s="100" t="s">
        <v>3766</v>
      </c>
      <c r="B910" s="43">
        <v>1681213</v>
      </c>
      <c r="C910" s="49">
        <v>32</v>
      </c>
      <c r="D910" s="101">
        <v>103.68</v>
      </c>
      <c r="E910" s="78">
        <f>D910/C910</f>
        <v>3.24</v>
      </c>
    </row>
    <row r="911" spans="1:5" ht="27">
      <c r="A911" s="100" t="s">
        <v>3767</v>
      </c>
      <c r="B911" s="43">
        <v>2906602</v>
      </c>
      <c r="C911" s="49">
        <v>73</v>
      </c>
      <c r="D911" s="101">
        <v>360.62</v>
      </c>
      <c r="E911" s="78">
        <f>D911/C911</f>
        <v>4.9400000000000004</v>
      </c>
    </row>
    <row r="912" spans="1:5">
      <c r="A912" s="100" t="s">
        <v>3768</v>
      </c>
      <c r="B912" s="43">
        <v>61363</v>
      </c>
      <c r="C912" s="49">
        <v>3</v>
      </c>
      <c r="D912" s="101">
        <v>10.56</v>
      </c>
      <c r="E912" s="78">
        <f>D912/C912</f>
        <v>3.52</v>
      </c>
    </row>
    <row r="913" spans="1:5">
      <c r="A913" s="100" t="s">
        <v>3769</v>
      </c>
      <c r="B913" s="43">
        <v>59902</v>
      </c>
      <c r="C913" s="49">
        <v>12</v>
      </c>
      <c r="D913" s="101">
        <v>37.08</v>
      </c>
      <c r="E913" s="78">
        <f>D913/C913</f>
        <v>3.09</v>
      </c>
    </row>
    <row r="914" spans="1:5">
      <c r="A914" s="100" t="s">
        <v>3770</v>
      </c>
      <c r="B914" s="49" t="s">
        <v>3771</v>
      </c>
      <c r="C914" s="49">
        <v>91</v>
      </c>
      <c r="D914" s="101">
        <v>317.58999999999997</v>
      </c>
      <c r="E914" s="78">
        <f>D914/C914</f>
        <v>3.4899999999999998</v>
      </c>
    </row>
    <row r="915" spans="1:5" ht="27">
      <c r="A915" s="100" t="s">
        <v>3772</v>
      </c>
      <c r="B915" s="43">
        <v>61729</v>
      </c>
      <c r="C915" s="49">
        <v>87</v>
      </c>
      <c r="D915" s="101">
        <v>311.45999999999998</v>
      </c>
      <c r="E915" s="78">
        <f>D915/C915</f>
        <v>3.5799999999999996</v>
      </c>
    </row>
    <row r="916" spans="1:5">
      <c r="A916" s="100" t="s">
        <v>3773</v>
      </c>
      <c r="B916" s="106">
        <v>45670</v>
      </c>
      <c r="C916" s="49">
        <v>78</v>
      </c>
      <c r="D916" s="101">
        <v>285.48</v>
      </c>
      <c r="E916" s="78">
        <f>D916/C916</f>
        <v>3.66</v>
      </c>
    </row>
    <row r="917" spans="1:5">
      <c r="A917" s="100" t="s">
        <v>3774</v>
      </c>
      <c r="B917" s="106">
        <v>45671</v>
      </c>
      <c r="C917" s="49">
        <v>42</v>
      </c>
      <c r="D917" s="101">
        <v>139.44</v>
      </c>
      <c r="E917" s="78">
        <f>D917/C917</f>
        <v>3.32</v>
      </c>
    </row>
    <row r="918" spans="1:5">
      <c r="A918" s="100" t="s">
        <v>3775</v>
      </c>
      <c r="B918" s="49" t="s">
        <v>3776</v>
      </c>
      <c r="C918" s="49">
        <v>189</v>
      </c>
      <c r="D918" s="101">
        <v>852.39</v>
      </c>
      <c r="E918" s="78">
        <f>D918/C918</f>
        <v>4.51</v>
      </c>
    </row>
    <row r="919" spans="1:5">
      <c r="A919" s="100" t="s">
        <v>3777</v>
      </c>
      <c r="B919" s="106">
        <v>45667</v>
      </c>
      <c r="C919" s="49">
        <v>195</v>
      </c>
      <c r="D919" s="101">
        <v>924.3</v>
      </c>
      <c r="E919" s="78">
        <f>D919/C919</f>
        <v>4.7399999999999993</v>
      </c>
    </row>
    <row r="920" spans="1:5">
      <c r="A920" s="100" t="s">
        <v>3778</v>
      </c>
      <c r="B920" s="106">
        <v>45679</v>
      </c>
      <c r="C920" s="49">
        <v>50</v>
      </c>
      <c r="D920" s="101">
        <v>357.5</v>
      </c>
      <c r="E920" s="78">
        <f>D920/C920</f>
        <v>7.15</v>
      </c>
    </row>
    <row r="921" spans="1:5">
      <c r="A921" s="100" t="s">
        <v>3779</v>
      </c>
      <c r="B921" s="106">
        <v>45666</v>
      </c>
      <c r="C921" s="49">
        <v>15</v>
      </c>
      <c r="D921" s="101">
        <v>49.05</v>
      </c>
      <c r="E921" s="78">
        <f>D921/C921</f>
        <v>3.27</v>
      </c>
    </row>
    <row r="922" spans="1:5">
      <c r="A922" s="100" t="s">
        <v>3780</v>
      </c>
      <c r="B922" s="106">
        <v>45681</v>
      </c>
      <c r="C922" s="49">
        <v>70</v>
      </c>
      <c r="D922" s="101">
        <v>386.4</v>
      </c>
      <c r="E922" s="78">
        <f>D922/C922</f>
        <v>5.52</v>
      </c>
    </row>
    <row r="923" spans="1:5">
      <c r="A923" s="100" t="s">
        <v>3781</v>
      </c>
      <c r="B923" s="106">
        <v>45680</v>
      </c>
      <c r="C923" s="49">
        <v>100</v>
      </c>
      <c r="D923" s="101">
        <v>656</v>
      </c>
      <c r="E923" s="78">
        <f>D923/C923</f>
        <v>6.56</v>
      </c>
    </row>
    <row r="924" spans="1:5">
      <c r="A924" s="100" t="s">
        <v>3782</v>
      </c>
      <c r="B924" s="49" t="s">
        <v>3783</v>
      </c>
      <c r="C924" s="49">
        <v>100</v>
      </c>
      <c r="D924" s="101">
        <v>346</v>
      </c>
      <c r="E924" s="78">
        <f>D924/C924</f>
        <v>3.46</v>
      </c>
    </row>
    <row r="925" spans="1:5">
      <c r="A925" s="100" t="s">
        <v>3784</v>
      </c>
      <c r="B925" s="49" t="s">
        <v>3785</v>
      </c>
      <c r="C925" s="49">
        <v>29</v>
      </c>
      <c r="D925" s="101">
        <v>100.63</v>
      </c>
      <c r="E925" s="78">
        <f>D925/C925</f>
        <v>3.4699999999999998</v>
      </c>
    </row>
    <row r="926" spans="1:5">
      <c r="A926" s="100" t="s">
        <v>3786</v>
      </c>
      <c r="B926" s="43">
        <v>2901488</v>
      </c>
      <c r="C926" s="49">
        <v>275</v>
      </c>
      <c r="D926" s="101">
        <v>552.75</v>
      </c>
      <c r="E926" s="78">
        <f>D926/C926</f>
        <v>2.0099999999999998</v>
      </c>
    </row>
    <row r="927" spans="1:5">
      <c r="A927" s="100" t="s">
        <v>3787</v>
      </c>
      <c r="B927" s="43">
        <v>2737130</v>
      </c>
      <c r="C927" s="49">
        <v>64</v>
      </c>
      <c r="D927" s="101">
        <v>39.04</v>
      </c>
      <c r="E927" s="78">
        <f>D927/C927</f>
        <v>0.61</v>
      </c>
    </row>
    <row r="928" spans="1:5">
      <c r="A928" s="100" t="s">
        <v>3788</v>
      </c>
      <c r="B928" s="107">
        <v>45682</v>
      </c>
      <c r="C928" s="75">
        <v>6200</v>
      </c>
      <c r="D928" s="76">
        <v>1798</v>
      </c>
      <c r="E928" s="78">
        <f>D928/C928</f>
        <v>0.28999999999999998</v>
      </c>
    </row>
    <row r="929" spans="1:5">
      <c r="A929" s="100" t="s">
        <v>3788</v>
      </c>
      <c r="B929" s="107">
        <v>45682</v>
      </c>
      <c r="C929" s="75">
        <v>6200</v>
      </c>
      <c r="D929" s="76">
        <v>1798</v>
      </c>
      <c r="E929" s="78">
        <f>D929/C929</f>
        <v>0.28999999999999998</v>
      </c>
    </row>
    <row r="930" spans="1:5">
      <c r="A930" s="100" t="s">
        <v>3789</v>
      </c>
      <c r="B930" s="43">
        <v>2902949</v>
      </c>
      <c r="C930" s="49">
        <v>70</v>
      </c>
      <c r="D930" s="101">
        <v>662.2</v>
      </c>
      <c r="E930" s="78">
        <f>D930/C930</f>
        <v>9.4600000000000009</v>
      </c>
    </row>
    <row r="931" spans="1:5">
      <c r="A931" s="100" t="s">
        <v>3790</v>
      </c>
      <c r="B931" s="49" t="s">
        <v>3791</v>
      </c>
      <c r="C931" s="49">
        <v>10</v>
      </c>
      <c r="D931" s="101">
        <v>90.3</v>
      </c>
      <c r="E931" s="78">
        <f>D931/C931</f>
        <v>9.0299999999999994</v>
      </c>
    </row>
    <row r="932" spans="1:5" ht="27">
      <c r="A932" s="100" t="s">
        <v>3792</v>
      </c>
      <c r="B932" s="106">
        <v>45665</v>
      </c>
      <c r="C932" s="49">
        <v>122</v>
      </c>
      <c r="D932" s="101">
        <v>3379.4</v>
      </c>
      <c r="E932" s="78">
        <f>D932/C932</f>
        <v>27.7</v>
      </c>
    </row>
    <row r="933" spans="1:5">
      <c r="A933" s="100" t="s">
        <v>3793</v>
      </c>
      <c r="B933" s="106">
        <v>45664</v>
      </c>
      <c r="C933" s="49">
        <v>3160</v>
      </c>
      <c r="D933" s="101">
        <v>8184.4</v>
      </c>
      <c r="E933" s="78">
        <f>D933/C933</f>
        <v>2.59</v>
      </c>
    </row>
    <row r="934" spans="1:5">
      <c r="A934" s="100" t="s">
        <v>3794</v>
      </c>
      <c r="B934" s="49" t="s">
        <v>3795</v>
      </c>
      <c r="C934" s="49">
        <v>100</v>
      </c>
      <c r="D934" s="101">
        <v>2653</v>
      </c>
      <c r="E934" s="78">
        <f>D934/C934</f>
        <v>26.53</v>
      </c>
    </row>
    <row r="935" spans="1:5">
      <c r="A935" s="100" t="s">
        <v>3796</v>
      </c>
      <c r="B935" s="49" t="s">
        <v>3797</v>
      </c>
      <c r="C935" s="49">
        <v>61</v>
      </c>
      <c r="D935" s="101">
        <v>835.09</v>
      </c>
      <c r="E935" s="78">
        <f>D935/C935</f>
        <v>13.690000000000001</v>
      </c>
    </row>
    <row r="936" spans="1:5">
      <c r="A936" s="100" t="s">
        <v>3798</v>
      </c>
      <c r="B936" s="43" t="s">
        <v>3799</v>
      </c>
      <c r="C936" s="49">
        <v>32</v>
      </c>
      <c r="D936" s="101">
        <v>564.48</v>
      </c>
      <c r="E936" s="78">
        <f>D936/C936</f>
        <v>17.64</v>
      </c>
    </row>
    <row r="937" spans="1:5">
      <c r="A937" s="100" t="s">
        <v>3800</v>
      </c>
      <c r="B937" s="43" t="s">
        <v>3801</v>
      </c>
      <c r="C937" s="49">
        <v>34</v>
      </c>
      <c r="D937" s="101">
        <v>1015.58</v>
      </c>
      <c r="E937" s="78">
        <f>D937/C937</f>
        <v>29.87</v>
      </c>
    </row>
    <row r="938" spans="1:5">
      <c r="A938" s="100" t="s">
        <v>3802</v>
      </c>
      <c r="B938" s="43" t="s">
        <v>3803</v>
      </c>
      <c r="C938" s="49">
        <v>1690</v>
      </c>
      <c r="D938" s="101">
        <v>12353.9</v>
      </c>
      <c r="E938" s="78">
        <f>D938/C938</f>
        <v>7.31</v>
      </c>
    </row>
    <row r="939" spans="1:5">
      <c r="A939" s="100" t="s">
        <v>3804</v>
      </c>
      <c r="B939" s="49" t="s">
        <v>3805</v>
      </c>
      <c r="C939" s="49">
        <v>2</v>
      </c>
      <c r="D939" s="101">
        <v>521.29999999999995</v>
      </c>
      <c r="E939" s="78">
        <f>D939/C939</f>
        <v>260.64999999999998</v>
      </c>
    </row>
    <row r="940" spans="1:5">
      <c r="A940" s="100" t="s">
        <v>3806</v>
      </c>
      <c r="B940" s="49" t="s">
        <v>3807</v>
      </c>
      <c r="C940" s="49">
        <v>4</v>
      </c>
      <c r="D940" s="101">
        <v>1265.1600000000001</v>
      </c>
      <c r="E940" s="78">
        <f>D940/C940</f>
        <v>316.29000000000002</v>
      </c>
    </row>
    <row r="941" spans="1:5">
      <c r="A941" s="100" t="s">
        <v>3808</v>
      </c>
      <c r="B941" s="49" t="s">
        <v>3809</v>
      </c>
      <c r="C941" s="49">
        <v>1</v>
      </c>
      <c r="D941" s="101">
        <v>399.12</v>
      </c>
      <c r="E941" s="78">
        <f>D941/C941</f>
        <v>399.12</v>
      </c>
    </row>
    <row r="942" spans="1:5">
      <c r="A942" s="100" t="s">
        <v>3810</v>
      </c>
      <c r="B942" s="49" t="s">
        <v>3811</v>
      </c>
      <c r="C942" s="49">
        <v>189</v>
      </c>
      <c r="D942" s="101">
        <v>801.36</v>
      </c>
      <c r="E942" s="78">
        <f>D942/C942</f>
        <v>4.24</v>
      </c>
    </row>
    <row r="943" spans="1:5">
      <c r="A943" s="100" t="s">
        <v>3812</v>
      </c>
      <c r="B943" s="75" t="s">
        <v>3813</v>
      </c>
      <c r="C943" s="75">
        <v>2300</v>
      </c>
      <c r="D943" s="76">
        <v>667</v>
      </c>
      <c r="E943" s="78">
        <f>D943/C943</f>
        <v>0.28999999999999998</v>
      </c>
    </row>
    <row r="944" spans="1:5">
      <c r="A944" s="100" t="s">
        <v>3814</v>
      </c>
      <c r="B944" s="49" t="s">
        <v>3815</v>
      </c>
      <c r="C944" s="49">
        <v>69</v>
      </c>
      <c r="D944" s="101">
        <v>1911.3</v>
      </c>
      <c r="E944" s="78">
        <f>D944/C944</f>
        <v>27.7</v>
      </c>
    </row>
    <row r="945" spans="1:5">
      <c r="A945" s="100" t="s">
        <v>3816</v>
      </c>
      <c r="B945" s="49" t="s">
        <v>3817</v>
      </c>
      <c r="C945" s="49">
        <v>375</v>
      </c>
      <c r="D945" s="101">
        <v>9948.75</v>
      </c>
      <c r="E945" s="78">
        <f>D945/C945</f>
        <v>26.53</v>
      </c>
    </row>
    <row r="946" spans="1:5">
      <c r="A946" s="100" t="s">
        <v>706</v>
      </c>
      <c r="B946" s="43">
        <v>1353591</v>
      </c>
      <c r="C946" s="49">
        <v>1</v>
      </c>
      <c r="D946" s="101">
        <v>90</v>
      </c>
      <c r="E946" s="78">
        <f>D946/C946</f>
        <v>90</v>
      </c>
    </row>
    <row r="947" spans="1:5">
      <c r="A947" s="100" t="s">
        <v>3818</v>
      </c>
      <c r="B947" s="43">
        <v>1768871</v>
      </c>
      <c r="C947" s="49">
        <v>6</v>
      </c>
      <c r="D947" s="101">
        <v>166.44</v>
      </c>
      <c r="E947" s="78">
        <f>D947/C947</f>
        <v>27.74</v>
      </c>
    </row>
    <row r="948" spans="1:5">
      <c r="A948" s="100" t="s">
        <v>3819</v>
      </c>
      <c r="B948" s="43">
        <v>1768506</v>
      </c>
      <c r="C948" s="49">
        <v>6</v>
      </c>
      <c r="D948" s="101">
        <v>166.44</v>
      </c>
      <c r="E948" s="78">
        <f>D948/C948</f>
        <v>27.74</v>
      </c>
    </row>
    <row r="949" spans="1:5">
      <c r="A949" s="100" t="s">
        <v>3820</v>
      </c>
      <c r="B949" s="43">
        <v>206730</v>
      </c>
      <c r="C949" s="49">
        <v>33</v>
      </c>
      <c r="D949" s="101">
        <v>81.180000000000007</v>
      </c>
      <c r="E949" s="78">
        <f>D949/C949</f>
        <v>2.4600000000000004</v>
      </c>
    </row>
    <row r="950" spans="1:5">
      <c r="A950" s="100" t="s">
        <v>3821</v>
      </c>
      <c r="B950" s="43">
        <v>206365</v>
      </c>
      <c r="C950" s="49">
        <v>13</v>
      </c>
      <c r="D950" s="101">
        <v>7.67</v>
      </c>
      <c r="E950" s="78">
        <f>D950/C950</f>
        <v>0.59</v>
      </c>
    </row>
    <row r="951" spans="1:5">
      <c r="A951" s="100" t="s">
        <v>3822</v>
      </c>
      <c r="B951" s="43">
        <v>205999</v>
      </c>
      <c r="C951" s="49">
        <v>64</v>
      </c>
      <c r="D951" s="101">
        <v>46.72</v>
      </c>
      <c r="E951" s="78">
        <f>D951/C951</f>
        <v>0.73</v>
      </c>
    </row>
    <row r="952" spans="1:5">
      <c r="A952" s="100" t="s">
        <v>3823</v>
      </c>
      <c r="B952" s="49" t="s">
        <v>3824</v>
      </c>
      <c r="C952" s="49">
        <v>3500</v>
      </c>
      <c r="D952" s="101">
        <v>105</v>
      </c>
      <c r="E952" s="78">
        <f>D952/C952</f>
        <v>0.03</v>
      </c>
    </row>
    <row r="953" spans="1:5">
      <c r="A953" s="100" t="s">
        <v>3825</v>
      </c>
      <c r="B953" s="43">
        <v>1790421</v>
      </c>
      <c r="C953" s="49">
        <v>4</v>
      </c>
      <c r="D953" s="101">
        <v>75</v>
      </c>
      <c r="E953" s="78">
        <f>D953/C953</f>
        <v>18.75</v>
      </c>
    </row>
    <row r="954" spans="1:5">
      <c r="A954" s="100" t="s">
        <v>3826</v>
      </c>
      <c r="B954" s="43">
        <v>1787864</v>
      </c>
      <c r="C954" s="49">
        <v>2</v>
      </c>
      <c r="D954" s="101">
        <v>30</v>
      </c>
      <c r="E954" s="78">
        <f>D954/C954</f>
        <v>15</v>
      </c>
    </row>
    <row r="955" spans="1:5">
      <c r="A955" s="100" t="s">
        <v>3827</v>
      </c>
      <c r="B955" s="43">
        <v>1825485</v>
      </c>
      <c r="C955" s="49">
        <v>1</v>
      </c>
      <c r="D955" s="101">
        <v>11.9</v>
      </c>
      <c r="E955" s="78">
        <f>D955/C955</f>
        <v>11.9</v>
      </c>
    </row>
    <row r="956" spans="1:5">
      <c r="A956" s="100" t="s">
        <v>3828</v>
      </c>
      <c r="B956" s="43">
        <v>1790786</v>
      </c>
      <c r="C956" s="49">
        <v>4</v>
      </c>
      <c r="D956" s="101">
        <v>39</v>
      </c>
      <c r="E956" s="78">
        <f>D956/C956</f>
        <v>9.75</v>
      </c>
    </row>
    <row r="957" spans="1:5">
      <c r="A957" s="100" t="s">
        <v>3829</v>
      </c>
      <c r="B957" s="43">
        <v>1788229</v>
      </c>
      <c r="C957" s="49">
        <v>1</v>
      </c>
      <c r="D957" s="101">
        <v>9</v>
      </c>
      <c r="E957" s="78">
        <f>D957/C957</f>
        <v>9</v>
      </c>
    </row>
    <row r="958" spans="1:5">
      <c r="A958" s="100" t="s">
        <v>3830</v>
      </c>
      <c r="B958" s="43">
        <v>2740416</v>
      </c>
      <c r="C958" s="49">
        <v>1</v>
      </c>
      <c r="D958" s="101">
        <v>21.52</v>
      </c>
      <c r="E958" s="78">
        <f>D958/C958</f>
        <v>21.52</v>
      </c>
    </row>
    <row r="959" spans="1:5">
      <c r="A959" s="100" t="s">
        <v>3831</v>
      </c>
      <c r="B959" s="43">
        <v>753497</v>
      </c>
      <c r="C959" s="49">
        <v>11</v>
      </c>
      <c r="D959" s="101">
        <v>407.55</v>
      </c>
      <c r="E959" s="78">
        <f>D959/C959</f>
        <v>37.050000000000004</v>
      </c>
    </row>
    <row r="960" spans="1:5">
      <c r="A960" s="100" t="s">
        <v>3832</v>
      </c>
      <c r="B960" s="43">
        <v>2129366</v>
      </c>
      <c r="C960" s="49">
        <v>1</v>
      </c>
      <c r="D960" s="101">
        <v>37.049999999999997</v>
      </c>
      <c r="E960" s="78">
        <f>D960/C960</f>
        <v>37.049999999999997</v>
      </c>
    </row>
    <row r="961" spans="1:5" ht="27">
      <c r="A961" s="100" t="s">
        <v>3833</v>
      </c>
      <c r="B961" s="43">
        <v>1640671</v>
      </c>
      <c r="C961" s="49">
        <v>1</v>
      </c>
      <c r="D961" s="101">
        <v>37.81</v>
      </c>
      <c r="E961" s="78">
        <f>D961/C961</f>
        <v>37.81</v>
      </c>
    </row>
    <row r="962" spans="1:5" ht="53.4">
      <c r="A962" s="100" t="s">
        <v>3834</v>
      </c>
      <c r="B962" s="43">
        <v>2026367</v>
      </c>
      <c r="C962" s="49">
        <v>1</v>
      </c>
      <c r="D962" s="101">
        <v>91.48</v>
      </c>
      <c r="E962" s="78">
        <f>D962/C962</f>
        <v>91.48</v>
      </c>
    </row>
    <row r="963" spans="1:5" ht="53.4">
      <c r="A963" s="100" t="s">
        <v>3835</v>
      </c>
      <c r="B963" s="49" t="s">
        <v>3836</v>
      </c>
      <c r="C963" s="49">
        <v>18</v>
      </c>
      <c r="D963" s="101">
        <v>1680.84</v>
      </c>
      <c r="E963" s="78">
        <f>D963/C963</f>
        <v>93.38</v>
      </c>
    </row>
    <row r="964" spans="1:5" ht="53.4">
      <c r="A964" s="100" t="s">
        <v>3837</v>
      </c>
      <c r="B964" s="49" t="s">
        <v>3838</v>
      </c>
      <c r="C964" s="49">
        <v>8</v>
      </c>
      <c r="D964" s="101">
        <v>573.52</v>
      </c>
      <c r="E964" s="78">
        <f>D964/C964</f>
        <v>71.69</v>
      </c>
    </row>
    <row r="965" spans="1:5" ht="53.4">
      <c r="A965" s="100" t="s">
        <v>3839</v>
      </c>
      <c r="B965" s="43">
        <v>2142880</v>
      </c>
      <c r="C965" s="49">
        <v>2</v>
      </c>
      <c r="D965" s="101">
        <v>186.9</v>
      </c>
      <c r="E965" s="78">
        <f>D965/C965</f>
        <v>93.45</v>
      </c>
    </row>
    <row r="966" spans="1:5" ht="40.200000000000003">
      <c r="A966" s="100" t="s">
        <v>3840</v>
      </c>
      <c r="B966" s="43">
        <v>2143245</v>
      </c>
      <c r="C966" s="49">
        <v>1</v>
      </c>
      <c r="D966" s="101">
        <v>105.53</v>
      </c>
      <c r="E966" s="78">
        <f>D966/C966</f>
        <v>105.53</v>
      </c>
    </row>
    <row r="967" spans="1:5" ht="53.4">
      <c r="A967" s="100" t="s">
        <v>3841</v>
      </c>
      <c r="B967" s="43">
        <v>1651264</v>
      </c>
      <c r="C967" s="49">
        <v>91</v>
      </c>
      <c r="D967" s="101">
        <v>6649.37</v>
      </c>
      <c r="E967" s="78">
        <f>D967/C967</f>
        <v>73.069999999999993</v>
      </c>
    </row>
    <row r="968" spans="1:5" ht="40.200000000000003">
      <c r="A968" s="100" t="s">
        <v>3842</v>
      </c>
      <c r="B968" s="43">
        <v>761167</v>
      </c>
      <c r="C968" s="49">
        <v>15</v>
      </c>
      <c r="D968" s="101">
        <v>1096.05</v>
      </c>
      <c r="E968" s="78">
        <f>D968/C968</f>
        <v>73.069999999999993</v>
      </c>
    </row>
    <row r="969" spans="1:5">
      <c r="A969" s="100" t="s">
        <v>3843</v>
      </c>
      <c r="B969" s="43" t="s">
        <v>3844</v>
      </c>
      <c r="C969" s="49">
        <v>8</v>
      </c>
      <c r="D969" s="101">
        <v>220.24</v>
      </c>
      <c r="E969" s="78">
        <f>D969/C969</f>
        <v>27.53</v>
      </c>
    </row>
    <row r="970" spans="1:5">
      <c r="A970" s="100" t="s">
        <v>3845</v>
      </c>
      <c r="B970" s="43" t="s">
        <v>3846</v>
      </c>
      <c r="C970" s="49">
        <v>6</v>
      </c>
      <c r="D970" s="101">
        <v>164.88</v>
      </c>
      <c r="E970" s="78">
        <f>D970/C970</f>
        <v>27.48</v>
      </c>
    </row>
    <row r="971" spans="1:5">
      <c r="A971" s="100" t="s">
        <v>3847</v>
      </c>
      <c r="B971" s="43" t="s">
        <v>3848</v>
      </c>
      <c r="C971" s="49">
        <v>25</v>
      </c>
      <c r="D971" s="101">
        <v>687</v>
      </c>
      <c r="E971" s="78">
        <f>D971/C971</f>
        <v>27.48</v>
      </c>
    </row>
    <row r="972" spans="1:5">
      <c r="A972" s="100" t="s">
        <v>3849</v>
      </c>
      <c r="B972" s="43" t="s">
        <v>3850</v>
      </c>
      <c r="C972" s="49">
        <v>20</v>
      </c>
      <c r="D972" s="101">
        <v>582</v>
      </c>
      <c r="E972" s="78">
        <f>D972/C972</f>
        <v>29.1</v>
      </c>
    </row>
    <row r="973" spans="1:5" ht="27">
      <c r="A973" s="100" t="s">
        <v>3851</v>
      </c>
      <c r="B973" s="43">
        <v>2129731</v>
      </c>
      <c r="C973" s="49">
        <v>1</v>
      </c>
      <c r="D973" s="101">
        <v>29.1</v>
      </c>
      <c r="E973" s="78">
        <f>D973/C973</f>
        <v>29.1</v>
      </c>
    </row>
    <row r="974" spans="1:5">
      <c r="A974" s="100" t="s">
        <v>3852</v>
      </c>
      <c r="B974" s="43">
        <v>2389419</v>
      </c>
      <c r="C974" s="49">
        <v>5</v>
      </c>
      <c r="D974" s="101">
        <v>113.95</v>
      </c>
      <c r="E974" s="78">
        <f>D974/C974</f>
        <v>22.79</v>
      </c>
    </row>
    <row r="975" spans="1:5" ht="27">
      <c r="A975" s="100" t="s">
        <v>3853</v>
      </c>
      <c r="B975" s="43">
        <v>2180500</v>
      </c>
      <c r="C975" s="49">
        <v>1</v>
      </c>
      <c r="D975" s="101">
        <v>21.56</v>
      </c>
      <c r="E975" s="78">
        <f>D975/C975</f>
        <v>21.56</v>
      </c>
    </row>
    <row r="976" spans="1:5">
      <c r="A976" s="100" t="s">
        <v>3854</v>
      </c>
      <c r="B976" s="43">
        <v>84008</v>
      </c>
      <c r="C976" s="49">
        <v>90</v>
      </c>
      <c r="D976" s="101">
        <v>104.4</v>
      </c>
      <c r="E976" s="78">
        <f>D976/C976</f>
        <v>1.1600000000000001</v>
      </c>
    </row>
    <row r="977" spans="1:5">
      <c r="A977" s="100" t="s">
        <v>3855</v>
      </c>
      <c r="B977" s="43">
        <v>84373</v>
      </c>
      <c r="C977" s="49">
        <v>91</v>
      </c>
      <c r="D977" s="101">
        <v>104.65</v>
      </c>
      <c r="E977" s="78">
        <f>D977/C977</f>
        <v>1.1500000000000001</v>
      </c>
    </row>
    <row r="978" spans="1:5">
      <c r="A978" s="100" t="s">
        <v>3856</v>
      </c>
      <c r="B978" s="43" t="s">
        <v>3857</v>
      </c>
      <c r="C978" s="49">
        <v>8</v>
      </c>
      <c r="D978" s="101">
        <v>9.92</v>
      </c>
      <c r="E978" s="78">
        <f>D978/C978</f>
        <v>1.24</v>
      </c>
    </row>
    <row r="979" spans="1:5" ht="27">
      <c r="A979" s="100" t="s">
        <v>3858</v>
      </c>
      <c r="B979" s="43">
        <v>73416</v>
      </c>
      <c r="C979" s="49">
        <v>22</v>
      </c>
      <c r="D979" s="101">
        <v>152.68</v>
      </c>
      <c r="E979" s="78">
        <f>D979/C979</f>
        <v>6.94</v>
      </c>
    </row>
    <row r="980" spans="1:5">
      <c r="A980" s="100" t="s">
        <v>3859</v>
      </c>
      <c r="B980" s="43">
        <v>2073484</v>
      </c>
      <c r="C980" s="49">
        <v>15</v>
      </c>
      <c r="D980" s="101">
        <v>557.4</v>
      </c>
      <c r="E980" s="78">
        <f>D980/C980</f>
        <v>37.159999999999997</v>
      </c>
    </row>
    <row r="981" spans="1:5" ht="27">
      <c r="A981" s="100" t="s">
        <v>3860</v>
      </c>
      <c r="B981" s="43">
        <v>1902550</v>
      </c>
      <c r="C981" s="49">
        <v>59</v>
      </c>
      <c r="D981" s="101">
        <v>2096.86</v>
      </c>
      <c r="E981" s="78">
        <f>D981/C981</f>
        <v>35.54</v>
      </c>
    </row>
    <row r="982" spans="1:5">
      <c r="A982" s="100" t="s">
        <v>3861</v>
      </c>
      <c r="B982" s="43">
        <v>2170273</v>
      </c>
      <c r="C982" s="49">
        <v>3</v>
      </c>
      <c r="D982" s="101">
        <v>54.87</v>
      </c>
      <c r="E982" s="78">
        <f>D982/C982</f>
        <v>18.29</v>
      </c>
    </row>
    <row r="983" spans="1:5" ht="53.4">
      <c r="A983" s="100" t="s">
        <v>3862</v>
      </c>
      <c r="B983" s="43">
        <v>2077136</v>
      </c>
      <c r="C983" s="49">
        <v>12</v>
      </c>
      <c r="D983" s="101">
        <v>5883.48</v>
      </c>
      <c r="E983" s="78">
        <f>D983/C983</f>
        <v>490.28999999999996</v>
      </c>
    </row>
    <row r="984" spans="1:5" ht="40.200000000000003">
      <c r="A984" s="100" t="s">
        <v>3863</v>
      </c>
      <c r="B984" s="43">
        <v>2073849</v>
      </c>
      <c r="C984" s="49">
        <v>34</v>
      </c>
      <c r="D984" s="101">
        <v>1764.26</v>
      </c>
      <c r="E984" s="78">
        <f>D984/C984</f>
        <v>51.89</v>
      </c>
    </row>
    <row r="985" spans="1:5" ht="27">
      <c r="A985" s="100" t="s">
        <v>3864</v>
      </c>
      <c r="B985" s="43">
        <v>2114026</v>
      </c>
      <c r="C985" s="49">
        <v>49</v>
      </c>
      <c r="D985" s="101">
        <v>32.340000000000003</v>
      </c>
      <c r="E985" s="78">
        <f>D985/C985</f>
        <v>0.66</v>
      </c>
    </row>
    <row r="986" spans="1:5" ht="27">
      <c r="A986" s="100" t="s">
        <v>3865</v>
      </c>
      <c r="B986" s="49" t="s">
        <v>3866</v>
      </c>
      <c r="C986" s="49">
        <v>44</v>
      </c>
      <c r="D986" s="101">
        <v>807.4</v>
      </c>
      <c r="E986" s="78">
        <f>D986/C986</f>
        <v>18.349999999999998</v>
      </c>
    </row>
    <row r="987" spans="1:5" ht="27">
      <c r="A987" s="100" t="s">
        <v>3867</v>
      </c>
      <c r="B987" s="43">
        <v>227913</v>
      </c>
      <c r="C987" s="49">
        <v>151</v>
      </c>
      <c r="D987" s="101">
        <v>910.53</v>
      </c>
      <c r="E987" s="78">
        <f>D987/C987</f>
        <v>6.03</v>
      </c>
    </row>
    <row r="988" spans="1:5">
      <c r="A988" s="100" t="s">
        <v>3868</v>
      </c>
      <c r="B988" s="43" t="s">
        <v>3869</v>
      </c>
      <c r="C988" s="49">
        <v>10</v>
      </c>
      <c r="D988" s="101">
        <v>67.5</v>
      </c>
      <c r="E988" s="78">
        <f>D988/C988</f>
        <v>6.75</v>
      </c>
    </row>
    <row r="989" spans="1:5">
      <c r="A989" s="100" t="s">
        <v>3870</v>
      </c>
      <c r="B989" s="43">
        <v>2382479</v>
      </c>
      <c r="C989" s="49">
        <v>34</v>
      </c>
      <c r="D989" s="101">
        <v>373.32</v>
      </c>
      <c r="E989" s="78">
        <f>D989/C989</f>
        <v>10.98</v>
      </c>
    </row>
    <row r="990" spans="1:5">
      <c r="A990" s="100" t="s">
        <v>3871</v>
      </c>
      <c r="B990" s="43">
        <v>2809447</v>
      </c>
      <c r="C990" s="49">
        <v>1</v>
      </c>
      <c r="D990" s="101">
        <v>18.75</v>
      </c>
      <c r="E990" s="78">
        <f>D990/C990</f>
        <v>18.75</v>
      </c>
    </row>
    <row r="991" spans="1:5">
      <c r="A991" s="100" t="s">
        <v>3872</v>
      </c>
      <c r="B991" s="43">
        <v>1622409</v>
      </c>
      <c r="C991" s="49">
        <v>60</v>
      </c>
      <c r="D991" s="101">
        <v>27</v>
      </c>
      <c r="E991" s="78">
        <f>D991/C991</f>
        <v>0.45</v>
      </c>
    </row>
    <row r="992" spans="1:5" ht="27">
      <c r="A992" s="100" t="s">
        <v>3873</v>
      </c>
      <c r="B992" s="43">
        <v>1932500</v>
      </c>
      <c r="C992" s="49">
        <v>25</v>
      </c>
      <c r="D992" s="101">
        <v>122.25</v>
      </c>
      <c r="E992" s="78">
        <f>D992/C992</f>
        <v>4.8899999999999997</v>
      </c>
    </row>
    <row r="993" spans="1:5" ht="27">
      <c r="A993" s="100" t="s">
        <v>3874</v>
      </c>
      <c r="B993" s="43">
        <v>1933961</v>
      </c>
      <c r="C993" s="49">
        <v>26</v>
      </c>
      <c r="D993" s="101">
        <v>179.92</v>
      </c>
      <c r="E993" s="78">
        <f>D993/C993</f>
        <v>6.92</v>
      </c>
    </row>
    <row r="994" spans="1:5" ht="27">
      <c r="A994" s="100" t="s">
        <v>3875</v>
      </c>
      <c r="B994" s="43">
        <v>1934326</v>
      </c>
      <c r="C994" s="49">
        <v>18</v>
      </c>
      <c r="D994" s="101">
        <v>104.04</v>
      </c>
      <c r="E994" s="78">
        <f>D994/C994</f>
        <v>5.78</v>
      </c>
    </row>
    <row r="995" spans="1:5" ht="27">
      <c r="A995" s="100" t="s">
        <v>3876</v>
      </c>
      <c r="B995" s="43">
        <v>1933596</v>
      </c>
      <c r="C995" s="49">
        <v>20</v>
      </c>
      <c r="D995" s="101">
        <v>119.4</v>
      </c>
      <c r="E995" s="78">
        <f>D995/C995</f>
        <v>5.9700000000000006</v>
      </c>
    </row>
    <row r="996" spans="1:5">
      <c r="A996" s="100" t="s">
        <v>3877</v>
      </c>
      <c r="B996" s="43">
        <v>602287</v>
      </c>
      <c r="C996" s="49">
        <v>6</v>
      </c>
      <c r="D996" s="101">
        <v>7.08</v>
      </c>
      <c r="E996" s="78">
        <f>D996/C996</f>
        <v>1.18</v>
      </c>
    </row>
    <row r="997" spans="1:5" ht="53.4">
      <c r="A997" s="100" t="s">
        <v>3878</v>
      </c>
      <c r="B997" s="43">
        <v>2499356</v>
      </c>
      <c r="C997" s="49">
        <v>160</v>
      </c>
      <c r="D997" s="101">
        <v>188.8</v>
      </c>
      <c r="E997" s="78">
        <f>D997/C997</f>
        <v>1.1800000000000002</v>
      </c>
    </row>
    <row r="998" spans="1:5" ht="27">
      <c r="A998" s="100" t="s">
        <v>3879</v>
      </c>
      <c r="B998" s="43">
        <v>87295</v>
      </c>
      <c r="C998" s="49">
        <v>4</v>
      </c>
      <c r="D998" s="101">
        <v>82.24</v>
      </c>
      <c r="E998" s="78">
        <f>D998/C998</f>
        <v>20.56</v>
      </c>
    </row>
    <row r="999" spans="1:5" ht="27">
      <c r="A999" s="100" t="s">
        <v>3880</v>
      </c>
      <c r="B999" s="43">
        <v>1960990</v>
      </c>
      <c r="C999" s="49">
        <v>20</v>
      </c>
      <c r="D999" s="101">
        <v>17.399999999999999</v>
      </c>
      <c r="E999" s="78">
        <f>D999/C999</f>
        <v>0.86999999999999988</v>
      </c>
    </row>
    <row r="1000" spans="1:5" ht="27">
      <c r="A1000" s="100" t="s">
        <v>3881</v>
      </c>
      <c r="B1000" s="43">
        <v>2554144</v>
      </c>
      <c r="C1000" s="49">
        <v>4</v>
      </c>
      <c r="D1000" s="101">
        <v>18.52</v>
      </c>
      <c r="E1000" s="78">
        <f>D1000/C1000</f>
        <v>4.63</v>
      </c>
    </row>
    <row r="1001" spans="1:5" ht="27">
      <c r="A1001" s="100" t="s">
        <v>3882</v>
      </c>
      <c r="B1001" s="43">
        <v>2024906</v>
      </c>
      <c r="C1001" s="49">
        <v>11</v>
      </c>
      <c r="D1001" s="101">
        <v>74.25</v>
      </c>
      <c r="E1001" s="78">
        <f>D1001/C1001</f>
        <v>6.75</v>
      </c>
    </row>
    <row r="1002" spans="1:5">
      <c r="A1002" s="100" t="s">
        <v>3883</v>
      </c>
      <c r="B1002" s="43">
        <v>1990574</v>
      </c>
      <c r="C1002" s="49">
        <v>1</v>
      </c>
      <c r="D1002" s="101">
        <v>5.89</v>
      </c>
      <c r="E1002" s="78">
        <f>D1002/C1002</f>
        <v>5.89</v>
      </c>
    </row>
    <row r="1003" spans="1:5" ht="27">
      <c r="A1003" s="100" t="s">
        <v>3884</v>
      </c>
      <c r="B1003" s="43">
        <v>2556335</v>
      </c>
      <c r="C1003" s="49">
        <v>1</v>
      </c>
      <c r="D1003" s="101">
        <v>7.85</v>
      </c>
      <c r="E1003" s="78">
        <f>D1003/C1003</f>
        <v>7.85</v>
      </c>
    </row>
    <row r="1004" spans="1:5">
      <c r="A1004" s="100" t="s">
        <v>3885</v>
      </c>
      <c r="B1004" s="43">
        <v>2551952</v>
      </c>
      <c r="C1004" s="49">
        <v>10</v>
      </c>
      <c r="D1004" s="101">
        <v>10.7</v>
      </c>
      <c r="E1004" s="78">
        <f>D1004/C1004</f>
        <v>1.0699999999999998</v>
      </c>
    </row>
    <row r="1005" spans="1:5">
      <c r="A1005" s="100" t="s">
        <v>3886</v>
      </c>
      <c r="B1005" s="43">
        <v>2551222</v>
      </c>
      <c r="C1005" s="49">
        <v>3</v>
      </c>
      <c r="D1005" s="101">
        <v>4.1100000000000003</v>
      </c>
      <c r="E1005" s="78">
        <f>D1005/C1005</f>
        <v>1.37</v>
      </c>
    </row>
    <row r="1006" spans="1:5" ht="27">
      <c r="A1006" s="100" t="s">
        <v>3887</v>
      </c>
      <c r="B1006" s="43">
        <v>2555239</v>
      </c>
      <c r="C1006" s="49">
        <v>9</v>
      </c>
      <c r="D1006" s="101">
        <v>29.43</v>
      </c>
      <c r="E1006" s="78">
        <f>D1006/C1006</f>
        <v>3.27</v>
      </c>
    </row>
    <row r="1007" spans="1:5">
      <c r="A1007" s="100" t="s">
        <v>3888</v>
      </c>
      <c r="B1007" s="43">
        <v>2552317</v>
      </c>
      <c r="C1007" s="49">
        <v>1</v>
      </c>
      <c r="D1007" s="101">
        <v>2.09</v>
      </c>
      <c r="E1007" s="78">
        <f>D1007/C1007</f>
        <v>2.09</v>
      </c>
    </row>
    <row r="1008" spans="1:5" ht="27">
      <c r="A1008" s="100" t="s">
        <v>3889</v>
      </c>
      <c r="B1008" s="43">
        <v>2557065</v>
      </c>
      <c r="C1008" s="49">
        <v>1</v>
      </c>
      <c r="D1008" s="101">
        <v>4.82</v>
      </c>
      <c r="E1008" s="78">
        <f>D1008/C1008</f>
        <v>4.82</v>
      </c>
    </row>
    <row r="1009" spans="1:5" ht="27">
      <c r="A1009" s="100" t="s">
        <v>3890</v>
      </c>
      <c r="B1009" s="43">
        <v>2518714</v>
      </c>
      <c r="C1009" s="49">
        <v>50</v>
      </c>
      <c r="D1009" s="101">
        <v>631.5</v>
      </c>
      <c r="E1009" s="78">
        <f>D1009/C1009</f>
        <v>12.63</v>
      </c>
    </row>
    <row r="1010" spans="1:5">
      <c r="A1010" s="100" t="s">
        <v>3891</v>
      </c>
      <c r="B1010" s="43">
        <v>2550491</v>
      </c>
      <c r="C1010" s="49">
        <v>3</v>
      </c>
      <c r="D1010" s="101">
        <v>13.74</v>
      </c>
      <c r="E1010" s="78">
        <f>D1010/C1010</f>
        <v>4.58</v>
      </c>
    </row>
    <row r="1011" spans="1:5">
      <c r="A1011" s="100" t="s">
        <v>3892</v>
      </c>
      <c r="B1011" s="43">
        <v>2104165</v>
      </c>
      <c r="C1011" s="49">
        <v>9</v>
      </c>
      <c r="D1011" s="101">
        <v>149.85</v>
      </c>
      <c r="E1011" s="78">
        <f>D1011/C1011</f>
        <v>16.649999999999999</v>
      </c>
    </row>
    <row r="1012" spans="1:5">
      <c r="A1012" s="100" t="s">
        <v>3893</v>
      </c>
      <c r="B1012" s="43">
        <v>1994957</v>
      </c>
      <c r="C1012" s="49">
        <v>1</v>
      </c>
      <c r="D1012" s="101">
        <v>15.05</v>
      </c>
      <c r="E1012" s="78">
        <f>D1012/C1012</f>
        <v>15.05</v>
      </c>
    </row>
    <row r="1013" spans="1:5">
      <c r="A1013" s="100" t="s">
        <v>3894</v>
      </c>
      <c r="B1013" s="43">
        <v>2129001</v>
      </c>
      <c r="C1013" s="49">
        <v>2</v>
      </c>
      <c r="D1013" s="101">
        <v>30.1</v>
      </c>
      <c r="E1013" s="78">
        <f>D1013/C1013</f>
        <v>15.05</v>
      </c>
    </row>
    <row r="1014" spans="1:5">
      <c r="A1014" s="100" t="s">
        <v>3895</v>
      </c>
      <c r="B1014" s="43">
        <v>2192187</v>
      </c>
      <c r="C1014" s="49">
        <v>1</v>
      </c>
      <c r="D1014" s="101">
        <v>18.27</v>
      </c>
      <c r="E1014" s="78">
        <f>D1014/C1014</f>
        <v>18.27</v>
      </c>
    </row>
    <row r="1015" spans="1:5">
      <c r="A1015" s="100" t="s">
        <v>3896</v>
      </c>
      <c r="B1015" s="43">
        <v>1620583</v>
      </c>
      <c r="C1015" s="49">
        <v>8</v>
      </c>
      <c r="D1015" s="101">
        <v>251.84</v>
      </c>
      <c r="E1015" s="78">
        <f>D1015/C1015</f>
        <v>31.48</v>
      </c>
    </row>
    <row r="1016" spans="1:5" ht="27">
      <c r="A1016" s="100" t="s">
        <v>3897</v>
      </c>
      <c r="B1016" s="43">
        <v>2103799</v>
      </c>
      <c r="C1016" s="49">
        <v>5</v>
      </c>
      <c r="D1016" s="101">
        <v>178.1</v>
      </c>
      <c r="E1016" s="78">
        <f>D1016/C1016</f>
        <v>35.619999999999997</v>
      </c>
    </row>
    <row r="1017" spans="1:5">
      <c r="A1017" s="100" t="s">
        <v>3898</v>
      </c>
      <c r="B1017" s="43">
        <v>2102338</v>
      </c>
      <c r="C1017" s="49">
        <v>18</v>
      </c>
      <c r="D1017" s="101">
        <v>381.6</v>
      </c>
      <c r="E1017" s="78">
        <f>D1017/C1017</f>
        <v>21.200000000000003</v>
      </c>
    </row>
    <row r="1018" spans="1:5">
      <c r="A1018" s="100" t="s">
        <v>3899</v>
      </c>
      <c r="B1018" s="43">
        <v>2551587</v>
      </c>
      <c r="C1018" s="49">
        <v>2</v>
      </c>
      <c r="D1018" s="101">
        <v>13.88</v>
      </c>
      <c r="E1018" s="78">
        <f>D1018/C1018</f>
        <v>6.94</v>
      </c>
    </row>
    <row r="1019" spans="1:5">
      <c r="A1019" s="100" t="s">
        <v>3900</v>
      </c>
      <c r="B1019" s="43">
        <v>2555970</v>
      </c>
      <c r="C1019" s="49">
        <v>2</v>
      </c>
      <c r="D1019" s="101">
        <v>14.86</v>
      </c>
      <c r="E1019" s="78">
        <f>D1019/C1019</f>
        <v>7.43</v>
      </c>
    </row>
    <row r="1020" spans="1:5" ht="27">
      <c r="A1020" s="100" t="s">
        <v>3901</v>
      </c>
      <c r="B1020" s="43">
        <v>2333537</v>
      </c>
      <c r="C1020" s="49">
        <v>28</v>
      </c>
      <c r="D1020" s="101">
        <v>18.48</v>
      </c>
      <c r="E1020" s="78">
        <f>D1020/C1020</f>
        <v>0.66</v>
      </c>
    </row>
    <row r="1021" spans="1:5" ht="27">
      <c r="A1021" s="100" t="s">
        <v>3902</v>
      </c>
      <c r="B1021" s="43">
        <v>2307239</v>
      </c>
      <c r="C1021" s="49">
        <v>350</v>
      </c>
      <c r="D1021" s="101">
        <v>203</v>
      </c>
      <c r="E1021" s="78">
        <f>D1021/C1021</f>
        <v>0.57999999999999996</v>
      </c>
    </row>
    <row r="1022" spans="1:5" ht="27">
      <c r="A1022" s="100" t="s">
        <v>3903</v>
      </c>
      <c r="B1022" s="43">
        <v>2280576</v>
      </c>
      <c r="C1022" s="49">
        <v>85</v>
      </c>
      <c r="D1022" s="101">
        <v>130.9</v>
      </c>
      <c r="E1022" s="78">
        <f>D1022/C1022</f>
        <v>1.54</v>
      </c>
    </row>
    <row r="1023" spans="1:5" ht="27">
      <c r="A1023" s="100" t="s">
        <v>3904</v>
      </c>
      <c r="B1023" s="43">
        <v>2434344</v>
      </c>
      <c r="C1023" s="49">
        <v>60</v>
      </c>
      <c r="D1023" s="101">
        <v>3559.8</v>
      </c>
      <c r="E1023" s="78">
        <f>D1023/C1023</f>
        <v>59.330000000000005</v>
      </c>
    </row>
    <row r="1024" spans="1:5" ht="27">
      <c r="A1024" s="100" t="s">
        <v>3905</v>
      </c>
      <c r="B1024" s="43">
        <v>2324771</v>
      </c>
      <c r="C1024" s="49">
        <v>26</v>
      </c>
      <c r="D1024" s="101">
        <v>343.72</v>
      </c>
      <c r="E1024" s="78">
        <f>D1024/C1024</f>
        <v>13.22</v>
      </c>
    </row>
    <row r="1025" spans="1:5">
      <c r="A1025" s="100" t="s">
        <v>3906</v>
      </c>
      <c r="B1025" s="43">
        <v>2330249</v>
      </c>
      <c r="C1025" s="49">
        <v>31</v>
      </c>
      <c r="D1025" s="101">
        <v>212.66</v>
      </c>
      <c r="E1025" s="78">
        <f>D1025/C1025</f>
        <v>6.86</v>
      </c>
    </row>
    <row r="1026" spans="1:5" ht="27">
      <c r="A1026" s="100" t="s">
        <v>3907</v>
      </c>
      <c r="B1026" s="43">
        <v>2329154</v>
      </c>
      <c r="C1026" s="49">
        <v>28</v>
      </c>
      <c r="D1026" s="101">
        <v>219.8</v>
      </c>
      <c r="E1026" s="78">
        <f>D1026/C1026</f>
        <v>7.8500000000000005</v>
      </c>
    </row>
    <row r="1027" spans="1:5" ht="27">
      <c r="A1027" s="100" t="s">
        <v>3908</v>
      </c>
      <c r="B1027" s="43">
        <v>2332806</v>
      </c>
      <c r="C1027" s="49">
        <v>5</v>
      </c>
      <c r="D1027" s="101">
        <v>60.1</v>
      </c>
      <c r="E1027" s="78">
        <f>D1027/C1027</f>
        <v>12.02</v>
      </c>
    </row>
    <row r="1028" spans="1:5" ht="27">
      <c r="A1028" s="100" t="s">
        <v>3909</v>
      </c>
      <c r="B1028" s="43">
        <v>2327693</v>
      </c>
      <c r="C1028" s="49">
        <v>146</v>
      </c>
      <c r="D1028" s="101">
        <v>1057.04</v>
      </c>
      <c r="E1028" s="78">
        <f>D1028/C1028</f>
        <v>7.2399999999999993</v>
      </c>
    </row>
    <row r="1029" spans="1:5">
      <c r="A1029" s="100" t="s">
        <v>3910</v>
      </c>
      <c r="B1029" s="43" t="s">
        <v>3911</v>
      </c>
      <c r="C1029" s="49">
        <v>20</v>
      </c>
      <c r="D1029" s="101">
        <v>157</v>
      </c>
      <c r="E1029" s="78">
        <f>D1029/C1029</f>
        <v>7.85</v>
      </c>
    </row>
    <row r="1030" spans="1:5">
      <c r="A1030" s="100" t="s">
        <v>3912</v>
      </c>
      <c r="B1030" s="43">
        <v>2288247</v>
      </c>
      <c r="C1030" s="49">
        <v>38</v>
      </c>
      <c r="D1030" s="101">
        <v>311.60000000000002</v>
      </c>
      <c r="E1030" s="78">
        <f>D1030/C1030</f>
        <v>8.2000000000000011</v>
      </c>
    </row>
    <row r="1031" spans="1:5">
      <c r="A1031" s="100" t="s">
        <v>3913</v>
      </c>
      <c r="B1031" s="43">
        <v>2284229</v>
      </c>
      <c r="C1031" s="49">
        <v>57</v>
      </c>
      <c r="D1031" s="101">
        <v>71.25</v>
      </c>
      <c r="E1031" s="78">
        <f>D1031/C1031</f>
        <v>1.25</v>
      </c>
    </row>
    <row r="1032" spans="1:5">
      <c r="A1032" s="100" t="s">
        <v>3914</v>
      </c>
      <c r="B1032" s="43">
        <v>2283864</v>
      </c>
      <c r="C1032" s="49">
        <v>40</v>
      </c>
      <c r="D1032" s="101">
        <v>49.6</v>
      </c>
      <c r="E1032" s="78">
        <f>D1032/C1032</f>
        <v>1.24</v>
      </c>
    </row>
    <row r="1033" spans="1:5">
      <c r="A1033" s="100" t="s">
        <v>3915</v>
      </c>
      <c r="B1033" s="43">
        <v>2283498</v>
      </c>
      <c r="C1033" s="49">
        <v>8</v>
      </c>
      <c r="D1033" s="101">
        <v>33.04</v>
      </c>
      <c r="E1033" s="78">
        <f>D1033/C1033</f>
        <v>4.13</v>
      </c>
    </row>
    <row r="1034" spans="1:5" ht="27">
      <c r="A1034" s="100" t="s">
        <v>3916</v>
      </c>
      <c r="B1034" s="43">
        <v>2283133</v>
      </c>
      <c r="C1034" s="49">
        <v>2</v>
      </c>
      <c r="D1034" s="101">
        <v>12.28</v>
      </c>
      <c r="E1034" s="78">
        <f>D1034/C1034</f>
        <v>6.14</v>
      </c>
    </row>
    <row r="1035" spans="1:5">
      <c r="A1035" s="100" t="s">
        <v>3917</v>
      </c>
      <c r="B1035" s="43">
        <v>2284959</v>
      </c>
      <c r="C1035" s="49">
        <v>8</v>
      </c>
      <c r="D1035" s="101">
        <v>47.12</v>
      </c>
      <c r="E1035" s="78">
        <f>D1035/C1035</f>
        <v>5.89</v>
      </c>
    </row>
    <row r="1036" spans="1:5" ht="27">
      <c r="A1036" s="100" t="s">
        <v>3918</v>
      </c>
      <c r="B1036" s="43">
        <v>2400742</v>
      </c>
      <c r="C1036" s="49">
        <v>2</v>
      </c>
      <c r="D1036" s="101">
        <v>21.2</v>
      </c>
      <c r="E1036" s="78">
        <f>D1036/C1036</f>
        <v>10.6</v>
      </c>
    </row>
    <row r="1037" spans="1:5" ht="27">
      <c r="A1037" s="100" t="s">
        <v>3919</v>
      </c>
      <c r="B1037" s="43">
        <v>1689249</v>
      </c>
      <c r="C1037" s="49">
        <v>39</v>
      </c>
      <c r="D1037" s="101">
        <v>263.25</v>
      </c>
      <c r="E1037" s="78">
        <f>D1037/C1037</f>
        <v>6.75</v>
      </c>
    </row>
    <row r="1038" spans="1:5" ht="27">
      <c r="A1038" s="100" t="s">
        <v>3920</v>
      </c>
      <c r="B1038" s="43">
        <v>2371156</v>
      </c>
      <c r="C1038" s="49">
        <v>35</v>
      </c>
      <c r="D1038" s="101">
        <v>228.9</v>
      </c>
      <c r="E1038" s="78">
        <f>D1038/C1038</f>
        <v>6.54</v>
      </c>
    </row>
    <row r="1039" spans="1:5">
      <c r="A1039" s="100" t="s">
        <v>3921</v>
      </c>
      <c r="B1039" s="43">
        <v>2368965</v>
      </c>
      <c r="C1039" s="49">
        <v>7</v>
      </c>
      <c r="D1039" s="101">
        <v>64.61</v>
      </c>
      <c r="E1039" s="78">
        <f>D1039/C1039</f>
        <v>9.23</v>
      </c>
    </row>
    <row r="1040" spans="1:5" ht="27">
      <c r="A1040" s="100" t="s">
        <v>3922</v>
      </c>
      <c r="B1040" s="43">
        <v>2286420</v>
      </c>
      <c r="C1040" s="49">
        <v>31</v>
      </c>
      <c r="D1040" s="101">
        <v>86.49</v>
      </c>
      <c r="E1040" s="78">
        <f>D1040/C1040</f>
        <v>2.79</v>
      </c>
    </row>
    <row r="1041" spans="1:5" ht="27">
      <c r="A1041" s="100" t="s">
        <v>3923</v>
      </c>
      <c r="B1041" s="43">
        <v>2286055</v>
      </c>
      <c r="C1041" s="49">
        <v>85</v>
      </c>
      <c r="D1041" s="101">
        <v>746.3</v>
      </c>
      <c r="E1041" s="78">
        <f>D1041/C1041</f>
        <v>8.7799999999999994</v>
      </c>
    </row>
    <row r="1042" spans="1:5" ht="27">
      <c r="A1042" s="100" t="s">
        <v>3924</v>
      </c>
      <c r="B1042" s="43">
        <v>2286786</v>
      </c>
      <c r="C1042" s="49">
        <v>18</v>
      </c>
      <c r="D1042" s="101">
        <v>36.54</v>
      </c>
      <c r="E1042" s="78">
        <f>D1042/C1042</f>
        <v>2.0299999999999998</v>
      </c>
    </row>
    <row r="1043" spans="1:5" ht="27">
      <c r="A1043" s="100" t="s">
        <v>3925</v>
      </c>
      <c r="B1043" s="43">
        <v>2367139</v>
      </c>
      <c r="C1043" s="49">
        <v>22</v>
      </c>
      <c r="D1043" s="101">
        <v>148.06</v>
      </c>
      <c r="E1043" s="78">
        <f>D1043/C1043</f>
        <v>6.73</v>
      </c>
    </row>
    <row r="1044" spans="1:5" ht="27">
      <c r="A1044" s="100" t="s">
        <v>3926</v>
      </c>
      <c r="B1044" s="43">
        <v>2281307</v>
      </c>
      <c r="C1044" s="49">
        <v>44</v>
      </c>
      <c r="D1044" s="101">
        <v>296.12</v>
      </c>
      <c r="E1044" s="78">
        <f>D1044/C1044</f>
        <v>6.73</v>
      </c>
    </row>
    <row r="1045" spans="1:5" ht="27">
      <c r="A1045" s="100" t="s">
        <v>3927</v>
      </c>
      <c r="B1045" s="43">
        <v>2303586</v>
      </c>
      <c r="C1045" s="49">
        <v>13</v>
      </c>
      <c r="D1045" s="101">
        <v>121.81</v>
      </c>
      <c r="E1045" s="78">
        <f>D1045/C1045</f>
        <v>9.370000000000001</v>
      </c>
    </row>
    <row r="1046" spans="1:5" ht="27">
      <c r="A1046" s="100" t="s">
        <v>3928</v>
      </c>
      <c r="B1046" s="43">
        <v>2370791</v>
      </c>
      <c r="C1046" s="49">
        <v>150</v>
      </c>
      <c r="D1046" s="101">
        <v>1297.5</v>
      </c>
      <c r="E1046" s="78">
        <f>D1046/C1046</f>
        <v>8.65</v>
      </c>
    </row>
    <row r="1047" spans="1:5" ht="53.4">
      <c r="A1047" s="100" t="s">
        <v>3929</v>
      </c>
      <c r="B1047" s="43">
        <v>2373713</v>
      </c>
      <c r="C1047" s="49">
        <v>13</v>
      </c>
      <c r="D1047" s="101">
        <v>90.74</v>
      </c>
      <c r="E1047" s="78">
        <f>D1047/C1047</f>
        <v>6.9799999999999995</v>
      </c>
    </row>
    <row r="1048" spans="1:5" ht="40.200000000000003">
      <c r="A1048" s="100" t="s">
        <v>3930</v>
      </c>
      <c r="B1048" s="43" t="s">
        <v>3931</v>
      </c>
      <c r="C1048" s="49">
        <v>26</v>
      </c>
      <c r="D1048" s="101">
        <v>228.28</v>
      </c>
      <c r="E1048" s="78">
        <f>D1048/C1048</f>
        <v>8.7799999999999994</v>
      </c>
    </row>
    <row r="1049" spans="1:5">
      <c r="A1049" s="100" t="s">
        <v>3932</v>
      </c>
      <c r="B1049" s="43">
        <v>2308700</v>
      </c>
      <c r="C1049" s="49">
        <v>290</v>
      </c>
      <c r="D1049" s="101">
        <v>481.4</v>
      </c>
      <c r="E1049" s="78">
        <f>D1049/C1049</f>
        <v>1.66</v>
      </c>
    </row>
    <row r="1050" spans="1:5">
      <c r="A1050" s="100" t="s">
        <v>3933</v>
      </c>
      <c r="B1050" s="43">
        <v>2308334</v>
      </c>
      <c r="C1050" s="49">
        <v>390</v>
      </c>
      <c r="D1050" s="101">
        <v>647.4</v>
      </c>
      <c r="E1050" s="78">
        <f>D1050/C1050</f>
        <v>1.66</v>
      </c>
    </row>
    <row r="1051" spans="1:5">
      <c r="A1051" s="100" t="s">
        <v>3934</v>
      </c>
      <c r="B1051" s="43">
        <v>2309065</v>
      </c>
      <c r="C1051" s="49">
        <v>150</v>
      </c>
      <c r="D1051" s="101">
        <v>174</v>
      </c>
      <c r="E1051" s="78">
        <f>D1051/C1051</f>
        <v>1.1599999999999999</v>
      </c>
    </row>
    <row r="1052" spans="1:5">
      <c r="A1052" s="100" t="s">
        <v>3935</v>
      </c>
      <c r="B1052" s="43">
        <v>2309795</v>
      </c>
      <c r="C1052" s="49">
        <v>50</v>
      </c>
      <c r="D1052" s="101">
        <v>57.5</v>
      </c>
      <c r="E1052" s="78">
        <f>D1052/C1052</f>
        <v>1.1499999999999999</v>
      </c>
    </row>
    <row r="1053" spans="1:5" ht="27">
      <c r="A1053" s="100" t="s">
        <v>3936</v>
      </c>
      <c r="B1053" s="43">
        <v>2200953</v>
      </c>
      <c r="C1053" s="49">
        <v>15</v>
      </c>
      <c r="D1053" s="101">
        <v>17.7</v>
      </c>
      <c r="E1053" s="78">
        <f>D1053/C1053</f>
        <v>1.18</v>
      </c>
    </row>
    <row r="1054" spans="1:5" ht="27">
      <c r="A1054" s="100" t="s">
        <v>3937</v>
      </c>
      <c r="B1054" s="43">
        <v>2204240</v>
      </c>
      <c r="C1054" s="49">
        <v>15</v>
      </c>
      <c r="D1054" s="101">
        <v>18</v>
      </c>
      <c r="E1054" s="78">
        <f>D1054/C1054</f>
        <v>1.2</v>
      </c>
    </row>
    <row r="1055" spans="1:5" ht="27">
      <c r="A1055" s="100" t="s">
        <v>3938</v>
      </c>
      <c r="B1055" s="43">
        <v>2274002</v>
      </c>
      <c r="C1055" s="49">
        <v>4</v>
      </c>
      <c r="D1055" s="101">
        <v>4.96</v>
      </c>
      <c r="E1055" s="78">
        <f>D1055/C1055</f>
        <v>1.24</v>
      </c>
    </row>
    <row r="1056" spans="1:5" ht="53.4">
      <c r="A1056" s="100" t="s">
        <v>3939</v>
      </c>
      <c r="B1056" s="43">
        <v>186276</v>
      </c>
      <c r="C1056" s="49">
        <v>90</v>
      </c>
      <c r="D1056" s="101">
        <v>4891.5</v>
      </c>
      <c r="E1056" s="78">
        <f>D1056/C1056</f>
        <v>54.35</v>
      </c>
    </row>
    <row r="1057" spans="1:5" ht="27">
      <c r="A1057" s="100" t="s">
        <v>3940</v>
      </c>
      <c r="B1057" s="43">
        <v>2196935</v>
      </c>
      <c r="C1057" s="49">
        <v>18</v>
      </c>
      <c r="D1057" s="101">
        <v>405.72</v>
      </c>
      <c r="E1057" s="78">
        <f>D1057/C1057</f>
        <v>22.540000000000003</v>
      </c>
    </row>
    <row r="1058" spans="1:5" ht="27">
      <c r="A1058" s="100" t="s">
        <v>3941</v>
      </c>
      <c r="B1058" s="43">
        <v>2145072</v>
      </c>
      <c r="C1058" s="49">
        <v>18</v>
      </c>
      <c r="D1058" s="101">
        <v>617.94000000000005</v>
      </c>
      <c r="E1058" s="78">
        <f>D1058/C1058</f>
        <v>34.330000000000005</v>
      </c>
    </row>
    <row r="1059" spans="1:5" ht="53.4">
      <c r="A1059" s="100" t="s">
        <v>3942</v>
      </c>
      <c r="B1059" s="43">
        <v>2080423</v>
      </c>
      <c r="C1059" s="49">
        <v>9</v>
      </c>
      <c r="D1059" s="101">
        <v>280.98</v>
      </c>
      <c r="E1059" s="78">
        <f>D1059/C1059</f>
        <v>31.220000000000002</v>
      </c>
    </row>
    <row r="1060" spans="1:5" ht="27">
      <c r="A1060" s="100" t="s">
        <v>3943</v>
      </c>
      <c r="B1060" s="43">
        <v>2285690</v>
      </c>
      <c r="C1060" s="49">
        <v>44</v>
      </c>
      <c r="D1060" s="101">
        <v>357.28</v>
      </c>
      <c r="E1060" s="78">
        <f>D1060/C1060</f>
        <v>8.1199999999999992</v>
      </c>
    </row>
    <row r="1061" spans="1:5">
      <c r="A1061" s="100" t="s">
        <v>3944</v>
      </c>
      <c r="B1061" s="43">
        <v>2285325</v>
      </c>
      <c r="C1061" s="49">
        <v>44</v>
      </c>
      <c r="D1061" s="101">
        <v>132</v>
      </c>
      <c r="E1061" s="78">
        <f>D1061/C1061</f>
        <v>3</v>
      </c>
    </row>
    <row r="1062" spans="1:5">
      <c r="A1062" s="100" t="s">
        <v>3945</v>
      </c>
      <c r="B1062" s="43">
        <v>2017601</v>
      </c>
      <c r="C1062" s="49">
        <v>12</v>
      </c>
      <c r="D1062" s="101">
        <v>3119.28</v>
      </c>
      <c r="E1062" s="78">
        <f>D1062/C1062</f>
        <v>259.94</v>
      </c>
    </row>
    <row r="1063" spans="1:5">
      <c r="A1063" s="100" t="s">
        <v>3946</v>
      </c>
      <c r="B1063" s="43">
        <v>1975964</v>
      </c>
      <c r="C1063" s="49">
        <v>6</v>
      </c>
      <c r="D1063" s="101">
        <v>1049.22</v>
      </c>
      <c r="E1063" s="78">
        <f>D1063/C1063</f>
        <v>174.87</v>
      </c>
    </row>
    <row r="1064" spans="1:5">
      <c r="A1064" s="100" t="s">
        <v>3947</v>
      </c>
      <c r="B1064" s="43">
        <v>1976694</v>
      </c>
      <c r="C1064" s="49">
        <v>3</v>
      </c>
      <c r="D1064" s="101">
        <v>435.21</v>
      </c>
      <c r="E1064" s="78">
        <f>D1064/C1064</f>
        <v>145.07</v>
      </c>
    </row>
    <row r="1065" spans="1:5">
      <c r="A1065" s="100" t="s">
        <v>3948</v>
      </c>
      <c r="B1065" s="43">
        <v>1976329</v>
      </c>
      <c r="C1065" s="49">
        <v>6</v>
      </c>
      <c r="D1065" s="101">
        <v>1489.08</v>
      </c>
      <c r="E1065" s="78">
        <f>D1065/C1065</f>
        <v>248.17999999999998</v>
      </c>
    </row>
    <row r="1066" spans="1:5">
      <c r="A1066" s="100" t="s">
        <v>3949</v>
      </c>
      <c r="B1066" s="43">
        <v>1974138</v>
      </c>
      <c r="C1066" s="49">
        <v>3</v>
      </c>
      <c r="D1066" s="101">
        <v>212.94</v>
      </c>
      <c r="E1066" s="78">
        <f>D1066/C1066</f>
        <v>70.98</v>
      </c>
    </row>
    <row r="1067" spans="1:5">
      <c r="A1067" s="100" t="s">
        <v>3950</v>
      </c>
      <c r="B1067" s="43">
        <v>2326597</v>
      </c>
      <c r="C1067" s="49">
        <v>45</v>
      </c>
      <c r="D1067" s="101">
        <v>61.65</v>
      </c>
      <c r="E1067" s="78">
        <f>D1067/C1067</f>
        <v>1.3699999999999999</v>
      </c>
    </row>
    <row r="1068" spans="1:5">
      <c r="A1068" s="100" t="s">
        <v>3951</v>
      </c>
      <c r="B1068" s="43">
        <v>2326962</v>
      </c>
      <c r="C1068" s="49">
        <v>92</v>
      </c>
      <c r="D1068" s="101">
        <v>192.28</v>
      </c>
      <c r="E1068" s="78">
        <f>D1068/C1068</f>
        <v>2.09</v>
      </c>
    </row>
    <row r="1069" spans="1:5">
      <c r="A1069" s="100" t="s">
        <v>3952</v>
      </c>
      <c r="B1069" s="43">
        <v>2332441</v>
      </c>
      <c r="C1069" s="49">
        <v>15</v>
      </c>
      <c r="D1069" s="101">
        <v>31.35</v>
      </c>
      <c r="E1069" s="78">
        <f>D1069/C1069</f>
        <v>2.0900000000000003</v>
      </c>
    </row>
    <row r="1070" spans="1:5" ht="27">
      <c r="A1070" s="100" t="s">
        <v>3953</v>
      </c>
      <c r="B1070" s="43">
        <v>2360564</v>
      </c>
      <c r="C1070" s="49">
        <v>6</v>
      </c>
      <c r="D1070" s="101">
        <v>40.86</v>
      </c>
      <c r="E1070" s="78">
        <f>D1070/C1070</f>
        <v>6.81</v>
      </c>
    </row>
    <row r="1071" spans="1:5" ht="27">
      <c r="A1071" s="100" t="s">
        <v>3954</v>
      </c>
      <c r="B1071" s="43">
        <v>2325501</v>
      </c>
      <c r="C1071" s="49">
        <v>43</v>
      </c>
      <c r="D1071" s="101">
        <v>140.61000000000001</v>
      </c>
      <c r="E1071" s="78">
        <f>D1071/C1071</f>
        <v>3.2700000000000005</v>
      </c>
    </row>
    <row r="1072" spans="1:5" ht="27">
      <c r="A1072" s="100" t="s">
        <v>3955</v>
      </c>
      <c r="B1072" s="43">
        <v>2326232</v>
      </c>
      <c r="C1072" s="49">
        <v>45</v>
      </c>
      <c r="D1072" s="101">
        <v>153.44999999999999</v>
      </c>
      <c r="E1072" s="78">
        <f>D1072/C1072</f>
        <v>3.4099999999999997</v>
      </c>
    </row>
    <row r="1073" spans="1:5" ht="27">
      <c r="A1073" s="100" t="s">
        <v>3956</v>
      </c>
      <c r="B1073" s="43">
        <v>2332076</v>
      </c>
      <c r="C1073" s="49">
        <v>38</v>
      </c>
      <c r="D1073" s="101">
        <v>183.16</v>
      </c>
      <c r="E1073" s="78">
        <f>D1073/C1073</f>
        <v>4.82</v>
      </c>
    </row>
    <row r="1074" spans="1:5">
      <c r="A1074" s="100" t="s">
        <v>3957</v>
      </c>
      <c r="B1074" s="43">
        <v>2325136</v>
      </c>
      <c r="C1074" s="49">
        <v>81</v>
      </c>
      <c r="D1074" s="101">
        <v>86.67</v>
      </c>
      <c r="E1074" s="78">
        <f>D1074/C1074</f>
        <v>1.07</v>
      </c>
    </row>
    <row r="1075" spans="1:5">
      <c r="A1075" s="100" t="s">
        <v>3958</v>
      </c>
      <c r="B1075" s="43">
        <v>2287516</v>
      </c>
      <c r="C1075" s="49">
        <v>50</v>
      </c>
      <c r="D1075" s="101">
        <v>92</v>
      </c>
      <c r="E1075" s="78">
        <f>D1075/C1075</f>
        <v>1.84</v>
      </c>
    </row>
    <row r="1076" spans="1:5">
      <c r="A1076" s="100" t="s">
        <v>3959</v>
      </c>
      <c r="B1076" s="43">
        <v>2784976</v>
      </c>
      <c r="C1076" s="49">
        <v>1</v>
      </c>
      <c r="D1076" s="101">
        <v>32.14</v>
      </c>
      <c r="E1076" s="78">
        <f>D1076/C1076</f>
        <v>32.14</v>
      </c>
    </row>
    <row r="1077" spans="1:5" ht="27">
      <c r="A1077" s="100" t="s">
        <v>3960</v>
      </c>
      <c r="B1077" s="43">
        <v>2366043</v>
      </c>
      <c r="C1077" s="49">
        <v>16</v>
      </c>
      <c r="D1077" s="101">
        <v>758.72</v>
      </c>
      <c r="E1077" s="78">
        <f>D1077/C1077</f>
        <v>47.42</v>
      </c>
    </row>
    <row r="1078" spans="1:5">
      <c r="A1078" s="100" t="s">
        <v>3961</v>
      </c>
      <c r="B1078" s="49" t="s">
        <v>3962</v>
      </c>
      <c r="C1078" s="49">
        <v>2</v>
      </c>
      <c r="D1078" s="101">
        <v>102.96</v>
      </c>
      <c r="E1078" s="78">
        <f>D1078/C1078</f>
        <v>51.48</v>
      </c>
    </row>
    <row r="1079" spans="1:5">
      <c r="A1079" s="100" t="s">
        <v>3963</v>
      </c>
      <c r="B1079" s="49" t="s">
        <v>3964</v>
      </c>
      <c r="C1079" s="49">
        <v>1</v>
      </c>
      <c r="D1079" s="101">
        <v>65.63</v>
      </c>
      <c r="E1079" s="78">
        <f>D1079/C1079</f>
        <v>65.63</v>
      </c>
    </row>
    <row r="1080" spans="1:5">
      <c r="A1080" s="100" t="s">
        <v>3965</v>
      </c>
      <c r="B1080" s="49" t="s">
        <v>3966</v>
      </c>
      <c r="C1080" s="49">
        <v>2</v>
      </c>
      <c r="D1080" s="101">
        <v>131.26</v>
      </c>
      <c r="E1080" s="78">
        <f>D1080/C1080</f>
        <v>65.63</v>
      </c>
    </row>
    <row r="1081" spans="1:5">
      <c r="A1081" s="100" t="s">
        <v>3967</v>
      </c>
      <c r="B1081" s="43">
        <v>2745895</v>
      </c>
      <c r="C1081" s="49">
        <v>1</v>
      </c>
      <c r="D1081" s="101">
        <v>52.5</v>
      </c>
      <c r="E1081" s="78">
        <f>D1081/C1081</f>
        <v>52.5</v>
      </c>
    </row>
    <row r="1082" spans="1:5">
      <c r="A1082" s="100" t="s">
        <v>3968</v>
      </c>
      <c r="B1082" s="49" t="s">
        <v>3969</v>
      </c>
      <c r="C1082" s="49">
        <v>1</v>
      </c>
      <c r="D1082" s="101">
        <v>51.48</v>
      </c>
      <c r="E1082" s="78">
        <f>D1082/C1082</f>
        <v>51.48</v>
      </c>
    </row>
    <row r="1083" spans="1:5">
      <c r="A1083" s="100" t="s">
        <v>3970</v>
      </c>
      <c r="B1083" s="43">
        <v>2755391</v>
      </c>
      <c r="C1083" s="49">
        <v>1</v>
      </c>
      <c r="D1083" s="101">
        <v>15.05</v>
      </c>
      <c r="E1083" s="78">
        <f>D1083/C1083</f>
        <v>15.05</v>
      </c>
    </row>
    <row r="1084" spans="1:5">
      <c r="A1084" s="100" t="s">
        <v>3971</v>
      </c>
      <c r="B1084" s="43">
        <v>2327327</v>
      </c>
      <c r="C1084" s="49">
        <v>72</v>
      </c>
      <c r="D1084" s="101">
        <v>192.24</v>
      </c>
      <c r="E1084" s="78">
        <f>D1084/C1084</f>
        <v>2.67</v>
      </c>
    </row>
    <row r="1085" spans="1:5">
      <c r="A1085" s="100" t="s">
        <v>3972</v>
      </c>
      <c r="B1085" s="43">
        <v>2331710</v>
      </c>
      <c r="C1085" s="49">
        <v>49</v>
      </c>
      <c r="D1085" s="101">
        <v>224.42</v>
      </c>
      <c r="E1085" s="78">
        <f>D1085/C1085</f>
        <v>4.58</v>
      </c>
    </row>
    <row r="1086" spans="1:5">
      <c r="A1086" s="100" t="s">
        <v>3973</v>
      </c>
      <c r="B1086" s="43">
        <v>2360199</v>
      </c>
      <c r="C1086" s="49">
        <v>19</v>
      </c>
      <c r="D1086" s="101">
        <v>114.57</v>
      </c>
      <c r="E1086" s="78">
        <f>D1086/C1086</f>
        <v>6.0299999999999994</v>
      </c>
    </row>
    <row r="1087" spans="1:5">
      <c r="A1087" s="100" t="s">
        <v>3974</v>
      </c>
      <c r="B1087" s="43">
        <v>819241</v>
      </c>
      <c r="C1087" s="49">
        <v>1</v>
      </c>
      <c r="D1087" s="101">
        <v>55.07</v>
      </c>
      <c r="E1087" s="78">
        <f>D1087/C1087</f>
        <v>55.07</v>
      </c>
    </row>
    <row r="1088" spans="1:5">
      <c r="A1088" s="100" t="s">
        <v>3975</v>
      </c>
      <c r="B1088" s="43">
        <v>2809082</v>
      </c>
      <c r="C1088" s="49">
        <v>3</v>
      </c>
      <c r="D1088" s="101">
        <v>133.26</v>
      </c>
      <c r="E1088" s="78">
        <f>D1088/C1088</f>
        <v>44.419999999999995</v>
      </c>
    </row>
    <row r="1089" spans="1:5">
      <c r="A1089" s="100" t="s">
        <v>3976</v>
      </c>
      <c r="B1089" s="43">
        <v>2440188</v>
      </c>
      <c r="C1089" s="49">
        <v>1</v>
      </c>
      <c r="D1089" s="101">
        <v>18.27</v>
      </c>
      <c r="E1089" s="78">
        <f>D1089/C1089</f>
        <v>18.27</v>
      </c>
    </row>
    <row r="1090" spans="1:5">
      <c r="A1090" s="100" t="s">
        <v>3977</v>
      </c>
      <c r="B1090" s="43">
        <v>594616</v>
      </c>
      <c r="C1090" s="49">
        <v>59</v>
      </c>
      <c r="D1090" s="101">
        <v>62.54</v>
      </c>
      <c r="E1090" s="78">
        <f>D1090/C1090</f>
        <v>1.06</v>
      </c>
    </row>
    <row r="1091" spans="1:5" ht="27">
      <c r="A1091" s="100" t="s">
        <v>3978</v>
      </c>
      <c r="B1091" s="43">
        <v>2203875</v>
      </c>
      <c r="C1091" s="49">
        <v>27</v>
      </c>
      <c r="D1091" s="101">
        <v>717.39</v>
      </c>
      <c r="E1091" s="78">
        <f>D1091/C1091</f>
        <v>26.57</v>
      </c>
    </row>
    <row r="1092" spans="1:5" ht="27">
      <c r="A1092" s="100" t="s">
        <v>3979</v>
      </c>
      <c r="B1092" s="43">
        <v>2118774</v>
      </c>
      <c r="C1092" s="49">
        <v>41</v>
      </c>
      <c r="D1092" s="101">
        <v>118.08</v>
      </c>
      <c r="E1092" s="78">
        <f>D1092/C1092</f>
        <v>2.88</v>
      </c>
    </row>
    <row r="1093" spans="1:5">
      <c r="A1093" s="100" t="s">
        <v>3980</v>
      </c>
      <c r="B1093" s="43">
        <v>2331345</v>
      </c>
      <c r="C1093" s="49">
        <v>4</v>
      </c>
      <c r="D1093" s="101">
        <v>29.72</v>
      </c>
      <c r="E1093" s="78">
        <f>D1093/C1093</f>
        <v>7.43</v>
      </c>
    </row>
    <row r="1094" spans="1:5">
      <c r="A1094" s="100" t="s">
        <v>3981</v>
      </c>
      <c r="B1094" s="43">
        <v>2200588</v>
      </c>
      <c r="C1094" s="49">
        <v>6</v>
      </c>
      <c r="D1094" s="101">
        <v>74.040000000000006</v>
      </c>
      <c r="E1094" s="78">
        <f>D1094/C1094</f>
        <v>12.340000000000002</v>
      </c>
    </row>
    <row r="1095" spans="1:5" ht="27">
      <c r="A1095" s="100" t="s">
        <v>3982</v>
      </c>
      <c r="B1095" s="43">
        <v>2305412</v>
      </c>
      <c r="C1095" s="49">
        <v>4</v>
      </c>
      <c r="D1095" s="101">
        <v>156.80000000000001</v>
      </c>
      <c r="E1095" s="78">
        <f>D1095/C1095</f>
        <v>39.200000000000003</v>
      </c>
    </row>
    <row r="1096" spans="1:5" ht="27">
      <c r="A1096" s="100" t="s">
        <v>3983</v>
      </c>
      <c r="B1096" s="43">
        <v>2361295</v>
      </c>
      <c r="C1096" s="49">
        <v>1</v>
      </c>
      <c r="D1096" s="101">
        <v>39.200000000000003</v>
      </c>
      <c r="E1096" s="78">
        <f>D1096/C1096</f>
        <v>39.200000000000003</v>
      </c>
    </row>
    <row r="1097" spans="1:5" ht="27">
      <c r="A1097" s="100" t="s">
        <v>3984</v>
      </c>
      <c r="B1097" s="43">
        <v>2437996</v>
      </c>
      <c r="C1097" s="49">
        <v>3</v>
      </c>
      <c r="D1097" s="101">
        <v>117.6</v>
      </c>
      <c r="E1097" s="78">
        <f>D1097/C1097</f>
        <v>39.199999999999996</v>
      </c>
    </row>
    <row r="1098" spans="1:5" ht="27">
      <c r="A1098" s="100" t="s">
        <v>3985</v>
      </c>
      <c r="B1098" s="43">
        <v>214765</v>
      </c>
      <c r="C1098" s="49">
        <v>4364</v>
      </c>
      <c r="D1098" s="101">
        <v>155096.56</v>
      </c>
      <c r="E1098" s="78">
        <f>D1098/C1098</f>
        <v>35.54</v>
      </c>
    </row>
    <row r="1099" spans="1:5" ht="27">
      <c r="A1099" s="100" t="s">
        <v>3986</v>
      </c>
      <c r="B1099" s="43">
        <v>1703128</v>
      </c>
      <c r="C1099" s="49">
        <v>350</v>
      </c>
      <c r="D1099" s="101">
        <v>12439</v>
      </c>
      <c r="E1099" s="78">
        <f>D1099/C1099</f>
        <v>35.54</v>
      </c>
    </row>
    <row r="1100" spans="1:5" ht="27">
      <c r="A1100" s="100" t="s">
        <v>3986</v>
      </c>
      <c r="B1100" s="43">
        <v>2795933</v>
      </c>
      <c r="C1100" s="49">
        <v>1</v>
      </c>
      <c r="D1100" s="101">
        <v>35.54</v>
      </c>
      <c r="E1100" s="78">
        <f>D1100/C1100</f>
        <v>35.54</v>
      </c>
    </row>
    <row r="1101" spans="1:5">
      <c r="A1101" s="100" t="s">
        <v>3987</v>
      </c>
      <c r="B1101" s="43">
        <v>155595</v>
      </c>
      <c r="C1101" s="49">
        <v>24</v>
      </c>
      <c r="D1101" s="101">
        <v>1509.36</v>
      </c>
      <c r="E1101" s="78">
        <f>D1101/C1101</f>
        <v>62.889999999999993</v>
      </c>
    </row>
    <row r="1102" spans="1:5">
      <c r="A1102" s="100" t="s">
        <v>3988</v>
      </c>
      <c r="B1102" s="43">
        <v>19360</v>
      </c>
      <c r="C1102" s="49">
        <v>3</v>
      </c>
      <c r="D1102" s="101">
        <v>106.62</v>
      </c>
      <c r="E1102" s="78">
        <f>D1102/C1102</f>
        <v>35.54</v>
      </c>
    </row>
    <row r="1103" spans="1:5" ht="27">
      <c r="A1103" s="100" t="s">
        <v>3989</v>
      </c>
      <c r="B1103" s="43">
        <v>2439092</v>
      </c>
      <c r="C1103" s="49">
        <v>1</v>
      </c>
      <c r="D1103" s="101">
        <v>39.64</v>
      </c>
      <c r="E1103" s="78">
        <f>D1103/C1103</f>
        <v>39.64</v>
      </c>
    </row>
    <row r="1104" spans="1:5" ht="40.200000000000003">
      <c r="A1104" s="100" t="s">
        <v>3990</v>
      </c>
      <c r="B1104" s="43">
        <v>2492051</v>
      </c>
      <c r="C1104" s="49">
        <v>1</v>
      </c>
      <c r="D1104" s="101">
        <v>16.02</v>
      </c>
      <c r="E1104" s="78">
        <f>D1104/C1104</f>
        <v>16.02</v>
      </c>
    </row>
    <row r="1105" spans="1:5" ht="53.4">
      <c r="A1105" s="100" t="s">
        <v>3991</v>
      </c>
      <c r="B1105" s="43">
        <v>2101608</v>
      </c>
      <c r="C1105" s="49">
        <v>36</v>
      </c>
      <c r="D1105" s="101">
        <v>541.79999999999995</v>
      </c>
      <c r="E1105" s="78">
        <f>D1105/C1105</f>
        <v>15.049999999999999</v>
      </c>
    </row>
    <row r="1106" spans="1:5" ht="53.4">
      <c r="A1106" s="100" t="s">
        <v>3991</v>
      </c>
      <c r="B1106" s="43">
        <v>2101608</v>
      </c>
      <c r="C1106" s="49">
        <v>36</v>
      </c>
      <c r="D1106" s="101">
        <v>541.79999999999995</v>
      </c>
      <c r="E1106" s="78">
        <f>D1106/C1106</f>
        <v>15.049999999999999</v>
      </c>
    </row>
    <row r="1107" spans="1:5" ht="40.200000000000003">
      <c r="A1107" s="100" t="s">
        <v>3992</v>
      </c>
      <c r="B1107" s="43">
        <v>2494973</v>
      </c>
      <c r="C1107" s="49">
        <v>1</v>
      </c>
      <c r="D1107" s="101">
        <v>21.56</v>
      </c>
      <c r="E1107" s="78">
        <f>D1107/C1107</f>
        <v>21.56</v>
      </c>
    </row>
    <row r="1108" spans="1:5" ht="40.200000000000003">
      <c r="A1108" s="100" t="s">
        <v>3992</v>
      </c>
      <c r="B1108" s="43">
        <v>2494973</v>
      </c>
      <c r="C1108" s="49">
        <v>1</v>
      </c>
      <c r="D1108" s="101">
        <v>21.56</v>
      </c>
      <c r="E1108" s="78">
        <f>D1108/C1108</f>
        <v>21.56</v>
      </c>
    </row>
    <row r="1109" spans="1:5" ht="53.4">
      <c r="A1109" s="100" t="s">
        <v>3993</v>
      </c>
      <c r="B1109" s="43">
        <v>2506296</v>
      </c>
      <c r="C1109" s="49">
        <v>1</v>
      </c>
      <c r="D1109" s="101">
        <v>31.48</v>
      </c>
      <c r="E1109" s="78">
        <f>D1109/C1109</f>
        <v>31.48</v>
      </c>
    </row>
    <row r="1110" spans="1:5" ht="53.4">
      <c r="A1110" s="100" t="s">
        <v>3993</v>
      </c>
      <c r="B1110" s="43">
        <v>2506296</v>
      </c>
      <c r="C1110" s="49">
        <v>1</v>
      </c>
      <c r="D1110" s="101">
        <v>31.48</v>
      </c>
      <c r="E1110" s="78">
        <f>D1110/C1110</f>
        <v>31.48</v>
      </c>
    </row>
    <row r="1111" spans="1:5" ht="27">
      <c r="A1111" s="100" t="s">
        <v>3994</v>
      </c>
      <c r="B1111" s="43">
        <v>1921177</v>
      </c>
      <c r="C1111" s="49">
        <v>1</v>
      </c>
      <c r="D1111" s="101">
        <v>18.27</v>
      </c>
      <c r="E1111" s="78">
        <f>D1111/C1111</f>
        <v>18.27</v>
      </c>
    </row>
    <row r="1112" spans="1:5" ht="27">
      <c r="A1112" s="100" t="s">
        <v>3994</v>
      </c>
      <c r="B1112" s="43">
        <v>1921177</v>
      </c>
      <c r="C1112" s="49">
        <v>1</v>
      </c>
      <c r="D1112" s="101">
        <v>18.27</v>
      </c>
      <c r="E1112" s="78">
        <f>D1112/C1112</f>
        <v>18.27</v>
      </c>
    </row>
    <row r="1113" spans="1:5" ht="40.200000000000003">
      <c r="A1113" s="100" t="s">
        <v>3995</v>
      </c>
      <c r="B1113" s="43">
        <v>2495338</v>
      </c>
      <c r="C1113" s="49">
        <v>11</v>
      </c>
      <c r="D1113" s="101">
        <v>565.51</v>
      </c>
      <c r="E1113" s="78">
        <f>D1113/C1113</f>
        <v>51.41</v>
      </c>
    </row>
    <row r="1114" spans="1:5" ht="53.4">
      <c r="A1114" s="100" t="s">
        <v>3996</v>
      </c>
      <c r="B1114" s="43">
        <v>2374444</v>
      </c>
      <c r="C1114" s="49">
        <v>1</v>
      </c>
      <c r="D1114" s="101">
        <v>3.05</v>
      </c>
      <c r="E1114" s="78">
        <f>D1114/C1114</f>
        <v>3.05</v>
      </c>
    </row>
    <row r="1115" spans="1:5" ht="53.4">
      <c r="A1115" s="100" t="s">
        <v>3997</v>
      </c>
      <c r="B1115" s="43">
        <v>2374078</v>
      </c>
      <c r="C1115" s="49">
        <v>3</v>
      </c>
      <c r="D1115" s="101">
        <v>6.81</v>
      </c>
      <c r="E1115" s="78">
        <f>D1115/C1115</f>
        <v>2.27</v>
      </c>
    </row>
    <row r="1116" spans="1:5" ht="27">
      <c r="A1116" s="100" t="s">
        <v>3998</v>
      </c>
      <c r="B1116" s="43">
        <v>634063</v>
      </c>
      <c r="C1116" s="49">
        <v>5</v>
      </c>
      <c r="D1116" s="101">
        <v>177.7</v>
      </c>
      <c r="E1116" s="78">
        <f>D1116/C1116</f>
        <v>35.54</v>
      </c>
    </row>
    <row r="1117" spans="1:5">
      <c r="A1117" s="100" t="s">
        <v>3999</v>
      </c>
      <c r="B1117" s="43">
        <v>598634</v>
      </c>
      <c r="C1117" s="49">
        <v>10</v>
      </c>
      <c r="D1117" s="101">
        <v>27.9</v>
      </c>
      <c r="E1117" s="78">
        <f>D1117/C1117</f>
        <v>2.79</v>
      </c>
    </row>
    <row r="1118" spans="1:5">
      <c r="A1118" s="100" t="s">
        <v>4000</v>
      </c>
      <c r="B1118" s="43">
        <v>597538</v>
      </c>
      <c r="C1118" s="49">
        <v>14</v>
      </c>
      <c r="D1118" s="101">
        <v>122.92</v>
      </c>
      <c r="E1118" s="78">
        <f>D1118/C1118</f>
        <v>8.7799999999999994</v>
      </c>
    </row>
    <row r="1119" spans="1:5">
      <c r="A1119" s="100" t="s">
        <v>4001</v>
      </c>
      <c r="B1119" s="43">
        <v>598269</v>
      </c>
      <c r="C1119" s="49">
        <v>6</v>
      </c>
      <c r="D1119" s="101">
        <v>41.16</v>
      </c>
      <c r="E1119" s="78">
        <f>D1119/C1119</f>
        <v>6.8599999999999994</v>
      </c>
    </row>
    <row r="1120" spans="1:5">
      <c r="A1120" s="100" t="s">
        <v>4002</v>
      </c>
      <c r="B1120" s="43">
        <v>598999</v>
      </c>
      <c r="C1120" s="49">
        <v>32</v>
      </c>
      <c r="D1120" s="101">
        <v>97.6</v>
      </c>
      <c r="E1120" s="78">
        <f>D1120/C1120</f>
        <v>3.05</v>
      </c>
    </row>
    <row r="1121" spans="1:5" ht="27">
      <c r="A1121" s="100" t="s">
        <v>4003</v>
      </c>
      <c r="B1121" s="43">
        <v>597904</v>
      </c>
      <c r="C1121" s="49">
        <v>11</v>
      </c>
      <c r="D1121" s="101">
        <v>102.85</v>
      </c>
      <c r="E1121" s="78">
        <f>D1121/C1121</f>
        <v>9.35</v>
      </c>
    </row>
    <row r="1122" spans="1:5" ht="27">
      <c r="A1122" s="100" t="s">
        <v>4004</v>
      </c>
      <c r="B1122" s="43">
        <v>650865</v>
      </c>
      <c r="C1122" s="49">
        <v>1</v>
      </c>
      <c r="D1122" s="101">
        <v>15.05</v>
      </c>
      <c r="E1122" s="78">
        <f>D1122/C1122</f>
        <v>15.05</v>
      </c>
    </row>
    <row r="1123" spans="1:5" ht="27">
      <c r="A1123" s="100" t="s">
        <v>4005</v>
      </c>
      <c r="B1123" s="43">
        <v>640273</v>
      </c>
      <c r="C1123" s="49">
        <v>1</v>
      </c>
      <c r="D1123" s="101">
        <v>16.649999999999999</v>
      </c>
      <c r="E1123" s="78">
        <f>D1123/C1123</f>
        <v>16.649999999999999</v>
      </c>
    </row>
    <row r="1124" spans="1:5">
      <c r="A1124" s="100" t="s">
        <v>4006</v>
      </c>
      <c r="B1124" s="43">
        <v>614705</v>
      </c>
      <c r="C1124" s="49">
        <v>2</v>
      </c>
      <c r="D1124" s="101">
        <v>43.12</v>
      </c>
      <c r="E1124" s="78">
        <f>D1124/C1124</f>
        <v>21.56</v>
      </c>
    </row>
    <row r="1125" spans="1:5">
      <c r="A1125" s="100" t="s">
        <v>4007</v>
      </c>
      <c r="B1125" s="43">
        <v>616166</v>
      </c>
      <c r="C1125" s="49">
        <v>1</v>
      </c>
      <c r="D1125" s="101">
        <v>21.52</v>
      </c>
      <c r="E1125" s="78">
        <f>D1125/C1125</f>
        <v>21.52</v>
      </c>
    </row>
    <row r="1126" spans="1:5">
      <c r="A1126" s="100" t="s">
        <v>4008</v>
      </c>
      <c r="B1126" s="43">
        <v>617262</v>
      </c>
      <c r="C1126" s="49">
        <v>8</v>
      </c>
      <c r="D1126" s="101">
        <v>222.16</v>
      </c>
      <c r="E1126" s="78">
        <f>D1126/C1126</f>
        <v>27.77</v>
      </c>
    </row>
    <row r="1127" spans="1:5">
      <c r="A1127" s="100" t="s">
        <v>4009</v>
      </c>
      <c r="B1127" s="43">
        <v>570876</v>
      </c>
      <c r="C1127" s="49">
        <v>1</v>
      </c>
      <c r="D1127" s="101">
        <v>18.27</v>
      </c>
      <c r="E1127" s="78">
        <f>D1127/C1127</f>
        <v>18.27</v>
      </c>
    </row>
    <row r="1128" spans="1:5" ht="27">
      <c r="A1128" s="100" t="s">
        <v>4010</v>
      </c>
      <c r="B1128" s="43">
        <v>614340</v>
      </c>
      <c r="C1128" s="49">
        <v>12</v>
      </c>
      <c r="D1128" s="101">
        <v>219.24</v>
      </c>
      <c r="E1128" s="78">
        <f>D1128/C1128</f>
        <v>18.27</v>
      </c>
    </row>
    <row r="1129" spans="1:5">
      <c r="A1129" s="100" t="s">
        <v>4011</v>
      </c>
      <c r="B1129" s="43">
        <v>573798</v>
      </c>
      <c r="C1129" s="49">
        <v>60</v>
      </c>
      <c r="D1129" s="101">
        <v>3261</v>
      </c>
      <c r="E1129" s="78">
        <f>D1129/C1129</f>
        <v>54.35</v>
      </c>
    </row>
    <row r="1130" spans="1:5">
      <c r="A1130" s="100" t="s">
        <v>4012</v>
      </c>
      <c r="B1130" s="43">
        <v>719165</v>
      </c>
      <c r="C1130" s="49">
        <v>1</v>
      </c>
      <c r="D1130" s="101">
        <v>62.89</v>
      </c>
      <c r="E1130" s="78">
        <f>D1130/C1130</f>
        <v>62.89</v>
      </c>
    </row>
    <row r="1131" spans="1:5">
      <c r="A1131" s="100" t="s">
        <v>4013</v>
      </c>
      <c r="B1131" s="43">
        <v>611783</v>
      </c>
      <c r="C1131" s="49">
        <v>298</v>
      </c>
      <c r="D1131" s="101">
        <v>10590.92</v>
      </c>
      <c r="E1131" s="78">
        <f>D1131/C1131</f>
        <v>35.54</v>
      </c>
    </row>
    <row r="1132" spans="1:5">
      <c r="A1132" s="100" t="s">
        <v>4014</v>
      </c>
      <c r="B1132" s="49" t="s">
        <v>4015</v>
      </c>
      <c r="C1132" s="49">
        <v>27</v>
      </c>
      <c r="D1132" s="101">
        <v>1234.17</v>
      </c>
      <c r="E1132" s="78">
        <f>D1132/C1132</f>
        <v>45.71</v>
      </c>
    </row>
    <row r="1133" spans="1:5" ht="27">
      <c r="A1133" s="100" t="s">
        <v>4016</v>
      </c>
      <c r="B1133" s="43">
        <v>1840459</v>
      </c>
      <c r="C1133" s="49">
        <v>5</v>
      </c>
      <c r="D1133" s="101">
        <v>338.85</v>
      </c>
      <c r="E1133" s="78">
        <f>D1133/C1133</f>
        <v>67.77000000000001</v>
      </c>
    </row>
    <row r="1134" spans="1:5" ht="27">
      <c r="A1134" s="100" t="s">
        <v>4017</v>
      </c>
      <c r="B1134" s="43" t="s">
        <v>4018</v>
      </c>
      <c r="C1134" s="49">
        <v>1</v>
      </c>
      <c r="D1134" s="101">
        <v>43.63</v>
      </c>
      <c r="E1134" s="78">
        <f>D1134/C1134</f>
        <v>43.63</v>
      </c>
    </row>
    <row r="1135" spans="1:5" ht="27">
      <c r="A1135" s="100" t="s">
        <v>4017</v>
      </c>
      <c r="B1135" s="43">
        <v>1839729</v>
      </c>
      <c r="C1135" s="49">
        <v>57</v>
      </c>
      <c r="D1135" s="101">
        <v>2486.91</v>
      </c>
      <c r="E1135" s="78">
        <f>D1135/C1135</f>
        <v>43.629999999999995</v>
      </c>
    </row>
    <row r="1136" spans="1:5" ht="27">
      <c r="A1136" s="100" t="s">
        <v>4019</v>
      </c>
      <c r="B1136" s="43">
        <v>1917890</v>
      </c>
      <c r="C1136" s="49">
        <v>36</v>
      </c>
      <c r="D1136" s="101">
        <v>1570.68</v>
      </c>
      <c r="E1136" s="78">
        <f>D1136/C1136</f>
        <v>43.63</v>
      </c>
    </row>
    <row r="1137" spans="1:5" ht="27">
      <c r="A1137" s="100" t="s">
        <v>4020</v>
      </c>
      <c r="B1137" s="43">
        <v>1840094</v>
      </c>
      <c r="C1137" s="49">
        <v>8</v>
      </c>
      <c r="D1137" s="101">
        <v>174.72</v>
      </c>
      <c r="E1137" s="78">
        <f>D1137/C1137</f>
        <v>21.84</v>
      </c>
    </row>
    <row r="1138" spans="1:5" ht="27">
      <c r="A1138" s="100" t="s">
        <v>4021</v>
      </c>
      <c r="B1138" s="43">
        <v>1918255</v>
      </c>
      <c r="C1138" s="49">
        <v>1</v>
      </c>
      <c r="D1138" s="101">
        <v>21.84</v>
      </c>
      <c r="E1138" s="78">
        <f>D1138/C1138</f>
        <v>21.84</v>
      </c>
    </row>
    <row r="1139" spans="1:5" ht="27">
      <c r="A1139" s="100" t="s">
        <v>4022</v>
      </c>
      <c r="B1139" s="43">
        <v>1842651</v>
      </c>
      <c r="C1139" s="49">
        <v>5</v>
      </c>
      <c r="D1139" s="101">
        <v>613.65</v>
      </c>
      <c r="E1139" s="78">
        <f>D1139/C1139</f>
        <v>122.72999999999999</v>
      </c>
    </row>
    <row r="1140" spans="1:5" ht="27">
      <c r="A1140" s="100" t="s">
        <v>4023</v>
      </c>
      <c r="B1140" s="43" t="s">
        <v>4024</v>
      </c>
      <c r="C1140" s="49">
        <v>11</v>
      </c>
      <c r="D1140" s="101">
        <v>1350.03</v>
      </c>
      <c r="E1140" s="78">
        <f>D1140/C1140</f>
        <v>122.73</v>
      </c>
    </row>
    <row r="1141" spans="1:5">
      <c r="A1141" s="100" t="s">
        <v>4025</v>
      </c>
      <c r="B1141" s="43">
        <v>1843746</v>
      </c>
      <c r="C1141" s="49">
        <v>4</v>
      </c>
      <c r="D1141" s="101">
        <v>192.92</v>
      </c>
      <c r="E1141" s="78">
        <f>D1141/C1141</f>
        <v>48.23</v>
      </c>
    </row>
    <row r="1142" spans="1:5" ht="27">
      <c r="A1142" s="100" t="s">
        <v>4026</v>
      </c>
      <c r="B1142" s="43">
        <v>2155298</v>
      </c>
      <c r="C1142" s="49">
        <v>13</v>
      </c>
      <c r="D1142" s="101">
        <v>176.02</v>
      </c>
      <c r="E1142" s="78">
        <f>D1142/C1142</f>
        <v>13.540000000000001</v>
      </c>
    </row>
    <row r="1143" spans="1:5" ht="40.200000000000003">
      <c r="A1143" s="100" t="s">
        <v>4027</v>
      </c>
      <c r="B1143" s="43">
        <v>2154933</v>
      </c>
      <c r="C1143" s="49">
        <v>1</v>
      </c>
      <c r="D1143" s="101">
        <v>20.43</v>
      </c>
      <c r="E1143" s="78">
        <f>D1143/C1143</f>
        <v>20.43</v>
      </c>
    </row>
    <row r="1144" spans="1:5">
      <c r="A1144" s="100" t="s">
        <v>4028</v>
      </c>
      <c r="B1144" s="43">
        <v>668031</v>
      </c>
      <c r="C1144" s="49">
        <v>150</v>
      </c>
      <c r="D1144" s="101">
        <v>9</v>
      </c>
      <c r="E1144" s="78">
        <f>D1144/C1144</f>
        <v>0.06</v>
      </c>
    </row>
    <row r="1145" spans="1:5">
      <c r="A1145" s="100" t="s">
        <v>4029</v>
      </c>
      <c r="B1145" s="43">
        <v>662917</v>
      </c>
      <c r="C1145" s="49">
        <v>4000</v>
      </c>
      <c r="D1145" s="101">
        <v>80</v>
      </c>
      <c r="E1145" s="78">
        <f>D1145/C1145</f>
        <v>0.02</v>
      </c>
    </row>
    <row r="1146" spans="1:5">
      <c r="A1146" s="100" t="s">
        <v>4030</v>
      </c>
      <c r="B1146" s="43">
        <v>662552</v>
      </c>
      <c r="C1146" s="49">
        <v>1000</v>
      </c>
      <c r="D1146" s="101">
        <v>50</v>
      </c>
      <c r="E1146" s="78">
        <f>D1146/C1146</f>
        <v>0.05</v>
      </c>
    </row>
    <row r="1147" spans="1:5">
      <c r="A1147" s="100" t="s">
        <v>4031</v>
      </c>
      <c r="B1147" s="43">
        <v>668761</v>
      </c>
      <c r="C1147" s="49">
        <v>475</v>
      </c>
      <c r="D1147" s="101">
        <v>28.5</v>
      </c>
      <c r="E1147" s="78">
        <f>D1147/C1147</f>
        <v>0.06</v>
      </c>
    </row>
    <row r="1148" spans="1:5">
      <c r="A1148" s="100" t="s">
        <v>4031</v>
      </c>
      <c r="B1148" s="43">
        <v>233392</v>
      </c>
      <c r="C1148" s="49">
        <v>4100</v>
      </c>
      <c r="D1148" s="101">
        <v>287</v>
      </c>
      <c r="E1148" s="78">
        <f>D1148/C1148</f>
        <v>7.0000000000000007E-2</v>
      </c>
    </row>
    <row r="1149" spans="1:5">
      <c r="A1149" s="100" t="s">
        <v>4032</v>
      </c>
      <c r="B1149" s="43">
        <v>527047</v>
      </c>
      <c r="C1149" s="49">
        <v>930</v>
      </c>
      <c r="D1149" s="101">
        <v>93</v>
      </c>
      <c r="E1149" s="78">
        <f>D1149/C1149</f>
        <v>0.1</v>
      </c>
    </row>
    <row r="1150" spans="1:5">
      <c r="A1150" s="100" t="s">
        <v>4033</v>
      </c>
      <c r="B1150" s="43">
        <v>662187</v>
      </c>
      <c r="C1150" s="49">
        <v>100</v>
      </c>
      <c r="D1150" s="101">
        <v>5</v>
      </c>
      <c r="E1150" s="78">
        <f>D1150/C1150</f>
        <v>0.05</v>
      </c>
    </row>
    <row r="1151" spans="1:5">
      <c r="A1151" s="100" t="s">
        <v>4034</v>
      </c>
      <c r="B1151" s="43">
        <v>668396</v>
      </c>
      <c r="C1151" s="49">
        <v>170</v>
      </c>
      <c r="D1151" s="101">
        <v>10.199999999999999</v>
      </c>
      <c r="E1151" s="78">
        <f>D1151/C1151</f>
        <v>0.06</v>
      </c>
    </row>
    <row r="1152" spans="1:5">
      <c r="A1152" s="100" t="s">
        <v>4035</v>
      </c>
      <c r="B1152" s="43" t="s">
        <v>4036</v>
      </c>
      <c r="C1152" s="49">
        <v>1800</v>
      </c>
      <c r="D1152" s="101">
        <v>198</v>
      </c>
      <c r="E1152" s="78">
        <f>D1152/C1152</f>
        <v>0.11</v>
      </c>
    </row>
    <row r="1153" spans="1:5">
      <c r="A1153" s="100" t="s">
        <v>4037</v>
      </c>
      <c r="B1153" s="43" t="s">
        <v>4038</v>
      </c>
      <c r="C1153" s="49">
        <v>1800</v>
      </c>
      <c r="D1153" s="101">
        <v>198</v>
      </c>
      <c r="E1153" s="78">
        <f>D1153/C1153</f>
        <v>0.11</v>
      </c>
    </row>
    <row r="1154" spans="1:5">
      <c r="A1154" s="100" t="s">
        <v>4039</v>
      </c>
      <c r="B1154" s="43">
        <v>2771462</v>
      </c>
      <c r="C1154" s="49">
        <v>164</v>
      </c>
      <c r="D1154" s="101">
        <v>6.56</v>
      </c>
      <c r="E1154" s="78">
        <f>D1154/C1154</f>
        <v>0.04</v>
      </c>
    </row>
    <row r="1155" spans="1:5">
      <c r="A1155" s="100" t="s">
        <v>4040</v>
      </c>
      <c r="B1155" s="43">
        <v>2773289</v>
      </c>
      <c r="C1155" s="49">
        <v>110</v>
      </c>
      <c r="D1155" s="101">
        <v>5.5</v>
      </c>
      <c r="E1155" s="78">
        <f>D1155/C1155</f>
        <v>0.05</v>
      </c>
    </row>
    <row r="1156" spans="1:5">
      <c r="A1156" s="100" t="s">
        <v>266</v>
      </c>
      <c r="B1156" s="43">
        <v>1523429</v>
      </c>
      <c r="C1156" s="49">
        <v>1</v>
      </c>
      <c r="D1156" s="101">
        <v>22.5</v>
      </c>
      <c r="E1156" s="78">
        <f>D1156/C1156</f>
        <v>22.5</v>
      </c>
    </row>
    <row r="1157" spans="1:5" ht="27">
      <c r="A1157" s="100" t="s">
        <v>4041</v>
      </c>
      <c r="B1157" s="74">
        <v>2821866</v>
      </c>
      <c r="C1157" s="75">
        <v>1</v>
      </c>
      <c r="D1157" s="76">
        <v>75</v>
      </c>
      <c r="E1157" s="78">
        <f>D1157/C1157</f>
        <v>75</v>
      </c>
    </row>
    <row r="1158" spans="1:5">
      <c r="A1158" s="100" t="s">
        <v>4042</v>
      </c>
      <c r="B1158" s="43" t="s">
        <v>4043</v>
      </c>
      <c r="C1158" s="49">
        <v>450</v>
      </c>
      <c r="D1158" s="101">
        <v>94.5</v>
      </c>
      <c r="E1158" s="78">
        <f>D1158/C1158</f>
        <v>0.21</v>
      </c>
    </row>
    <row r="1159" spans="1:5">
      <c r="A1159" s="100" t="s">
        <v>4044</v>
      </c>
      <c r="B1159" s="43">
        <v>2519445</v>
      </c>
      <c r="C1159" s="49">
        <v>1</v>
      </c>
      <c r="D1159" s="101">
        <v>30.22</v>
      </c>
      <c r="E1159" s="78">
        <f>D1159/C1159</f>
        <v>30.22</v>
      </c>
    </row>
    <row r="1160" spans="1:5" ht="40.200000000000003">
      <c r="A1160" s="100" t="s">
        <v>4045</v>
      </c>
      <c r="B1160" s="43">
        <v>1669891</v>
      </c>
      <c r="C1160" s="49">
        <v>1</v>
      </c>
      <c r="D1160" s="101">
        <v>25.55</v>
      </c>
      <c r="E1160" s="78">
        <f>D1160/C1160</f>
        <v>25.55</v>
      </c>
    </row>
    <row r="1161" spans="1:5">
      <c r="A1161" s="100" t="s">
        <v>4046</v>
      </c>
      <c r="B1161" s="49" t="s">
        <v>4047</v>
      </c>
      <c r="C1161" s="49">
        <v>1</v>
      </c>
      <c r="D1161" s="101">
        <v>109.96</v>
      </c>
      <c r="E1161" s="78">
        <f>D1161/C1161</f>
        <v>109.96</v>
      </c>
    </row>
    <row r="1162" spans="1:5" ht="27">
      <c r="A1162" s="100" t="s">
        <v>4048</v>
      </c>
      <c r="B1162" s="49" t="s">
        <v>4049</v>
      </c>
      <c r="C1162" s="49">
        <v>2</v>
      </c>
      <c r="D1162" s="101">
        <v>212.1</v>
      </c>
      <c r="E1162" s="78">
        <f>D1162/C1162</f>
        <v>106.05</v>
      </c>
    </row>
    <row r="1163" spans="1:5">
      <c r="A1163" s="100" t="s">
        <v>4050</v>
      </c>
      <c r="B1163" s="43">
        <v>2919751</v>
      </c>
      <c r="C1163" s="49">
        <v>28</v>
      </c>
      <c r="D1163" s="101">
        <v>101.36</v>
      </c>
      <c r="E1163" s="78">
        <f>D1163/C1163</f>
        <v>3.62</v>
      </c>
    </row>
    <row r="1164" spans="1:5">
      <c r="A1164" s="100" t="s">
        <v>4051</v>
      </c>
      <c r="B1164" s="49" t="s">
        <v>4052</v>
      </c>
      <c r="C1164" s="49">
        <v>22</v>
      </c>
      <c r="D1164" s="101">
        <v>83.82</v>
      </c>
      <c r="E1164" s="78">
        <f>D1164/C1164</f>
        <v>3.8099999999999996</v>
      </c>
    </row>
    <row r="1165" spans="1:5">
      <c r="A1165" s="100" t="s">
        <v>4053</v>
      </c>
      <c r="B1165" s="43" t="s">
        <v>4054</v>
      </c>
      <c r="C1165" s="49">
        <v>20</v>
      </c>
      <c r="D1165" s="101">
        <v>116</v>
      </c>
      <c r="E1165" s="78">
        <f>D1165/C1165</f>
        <v>5.8</v>
      </c>
    </row>
    <row r="1166" spans="1:5">
      <c r="A1166" s="100" t="s">
        <v>4055</v>
      </c>
      <c r="B1166" s="43">
        <v>2074214</v>
      </c>
      <c r="C1166" s="49">
        <v>10</v>
      </c>
      <c r="D1166" s="101">
        <v>429.2</v>
      </c>
      <c r="E1166" s="78">
        <f>D1166/C1166</f>
        <v>42.92</v>
      </c>
    </row>
    <row r="1167" spans="1:5">
      <c r="A1167" s="100" t="s">
        <v>4056</v>
      </c>
      <c r="B1167" s="49" t="s">
        <v>4057</v>
      </c>
      <c r="C1167" s="49">
        <v>26</v>
      </c>
      <c r="D1167" s="101">
        <v>377</v>
      </c>
      <c r="E1167" s="78">
        <f>D1167/C1167</f>
        <v>14.5</v>
      </c>
    </row>
    <row r="1168" spans="1:5">
      <c r="A1168" s="100" t="s">
        <v>4058</v>
      </c>
      <c r="B1168" s="49" t="s">
        <v>4059</v>
      </c>
      <c r="C1168" s="49">
        <v>6</v>
      </c>
      <c r="D1168" s="101">
        <v>111.9</v>
      </c>
      <c r="E1168" s="78">
        <f>D1168/C1168</f>
        <v>18.650000000000002</v>
      </c>
    </row>
    <row r="1169" spans="1:5">
      <c r="A1169" s="100" t="s">
        <v>4060</v>
      </c>
      <c r="B1169" s="43" t="s">
        <v>4061</v>
      </c>
      <c r="C1169" s="49">
        <v>11</v>
      </c>
      <c r="D1169" s="101">
        <v>205.15</v>
      </c>
      <c r="E1169" s="78">
        <f>D1169/C1169</f>
        <v>18.650000000000002</v>
      </c>
    </row>
    <row r="1170" spans="1:5">
      <c r="A1170" s="100" t="s">
        <v>4062</v>
      </c>
      <c r="B1170" s="49" t="s">
        <v>4063</v>
      </c>
      <c r="C1170" s="49">
        <v>2</v>
      </c>
      <c r="D1170" s="101">
        <v>58.34</v>
      </c>
      <c r="E1170" s="78">
        <f>D1170/C1170</f>
        <v>29.17</v>
      </c>
    </row>
    <row r="1171" spans="1:5">
      <c r="A1171" s="100" t="s">
        <v>4064</v>
      </c>
      <c r="B1171" s="43" t="s">
        <v>4065</v>
      </c>
      <c r="C1171" s="49">
        <v>1</v>
      </c>
      <c r="D1171" s="101">
        <v>109.19</v>
      </c>
      <c r="E1171" s="78">
        <f>D1171/C1171</f>
        <v>109.19</v>
      </c>
    </row>
    <row r="1172" spans="1:5">
      <c r="A1172" s="100" t="s">
        <v>4066</v>
      </c>
      <c r="B1172" s="43" t="s">
        <v>4067</v>
      </c>
      <c r="C1172" s="49">
        <v>196</v>
      </c>
      <c r="D1172" s="101">
        <v>31802.959999999999</v>
      </c>
      <c r="E1172" s="78">
        <f>D1172/C1172</f>
        <v>162.26</v>
      </c>
    </row>
    <row r="1173" spans="1:5">
      <c r="A1173" s="100" t="s">
        <v>4068</v>
      </c>
      <c r="B1173" s="43">
        <v>72686</v>
      </c>
      <c r="C1173" s="49">
        <v>2</v>
      </c>
      <c r="D1173" s="101">
        <v>324.52</v>
      </c>
      <c r="E1173" s="78">
        <f>D1173/C1173</f>
        <v>162.26</v>
      </c>
    </row>
    <row r="1174" spans="1:5">
      <c r="A1174" s="100" t="s">
        <v>4069</v>
      </c>
      <c r="B1174" s="43">
        <v>2628653</v>
      </c>
      <c r="C1174" s="49">
        <v>2</v>
      </c>
      <c r="D1174" s="101">
        <v>94</v>
      </c>
      <c r="E1174" s="78">
        <f>D1174/C1174</f>
        <v>47</v>
      </c>
    </row>
    <row r="1175" spans="1:5">
      <c r="A1175" s="100" t="s">
        <v>4070</v>
      </c>
      <c r="B1175" s="75" t="s">
        <v>4071</v>
      </c>
      <c r="C1175" s="75">
        <v>1</v>
      </c>
      <c r="D1175" s="76">
        <v>83.51</v>
      </c>
      <c r="E1175" s="78">
        <f>D1175/C1175</f>
        <v>83.51</v>
      </c>
    </row>
    <row r="1176" spans="1:5">
      <c r="A1176" s="100" t="s">
        <v>4072</v>
      </c>
      <c r="B1176" s="75" t="s">
        <v>4073</v>
      </c>
      <c r="C1176" s="75">
        <v>54</v>
      </c>
      <c r="D1176" s="76">
        <v>28.62</v>
      </c>
      <c r="E1176" s="78">
        <f>D1176/C1176</f>
        <v>0.53</v>
      </c>
    </row>
    <row r="1177" spans="1:5">
      <c r="A1177" s="100" t="s">
        <v>4072</v>
      </c>
      <c r="B1177" s="74">
        <v>2507026</v>
      </c>
      <c r="C1177" s="75">
        <v>50</v>
      </c>
      <c r="D1177" s="76">
        <v>26.5</v>
      </c>
      <c r="E1177" s="78">
        <f>D1177/C1177</f>
        <v>0.53</v>
      </c>
    </row>
    <row r="1178" spans="1:5">
      <c r="A1178" s="100" t="s">
        <v>4074</v>
      </c>
      <c r="B1178" s="74">
        <v>246906</v>
      </c>
      <c r="C1178" s="75">
        <v>90</v>
      </c>
      <c r="D1178" s="76">
        <v>47.7</v>
      </c>
      <c r="E1178" s="78">
        <f>D1178/C1178</f>
        <v>0.53</v>
      </c>
    </row>
    <row r="1179" spans="1:5">
      <c r="A1179" s="100" t="s">
        <v>4075</v>
      </c>
      <c r="B1179" s="43">
        <v>85834</v>
      </c>
      <c r="C1179" s="49">
        <v>12</v>
      </c>
      <c r="D1179" s="101">
        <v>67.319999999999993</v>
      </c>
      <c r="E1179" s="78">
        <f>D1179/C1179</f>
        <v>5.6099999999999994</v>
      </c>
    </row>
    <row r="1180" spans="1:5">
      <c r="A1180" s="100" t="s">
        <v>4076</v>
      </c>
      <c r="B1180" s="49" t="s">
        <v>4077</v>
      </c>
      <c r="C1180" s="49">
        <v>100</v>
      </c>
      <c r="D1180" s="101">
        <v>343</v>
      </c>
      <c r="E1180" s="78">
        <f>D1180/C1180</f>
        <v>3.43</v>
      </c>
    </row>
    <row r="1181" spans="1:5">
      <c r="A1181" s="100" t="s">
        <v>4078</v>
      </c>
      <c r="B1181" s="49" t="s">
        <v>4079</v>
      </c>
      <c r="C1181" s="49">
        <v>106</v>
      </c>
      <c r="D1181" s="101">
        <v>363.58</v>
      </c>
      <c r="E1181" s="78">
        <f>D1181/C1181</f>
        <v>3.4299999999999997</v>
      </c>
    </row>
    <row r="1182" spans="1:5">
      <c r="A1182" s="100" t="s">
        <v>4080</v>
      </c>
      <c r="B1182" s="49" t="s">
        <v>4081</v>
      </c>
      <c r="C1182" s="49">
        <v>50</v>
      </c>
      <c r="D1182" s="101">
        <v>200</v>
      </c>
      <c r="E1182" s="78">
        <f>D1182/C1182</f>
        <v>4</v>
      </c>
    </row>
    <row r="1183" spans="1:5">
      <c r="A1183" s="100" t="s">
        <v>4082</v>
      </c>
      <c r="B1183" s="49" t="s">
        <v>4083</v>
      </c>
      <c r="C1183" s="49">
        <v>25</v>
      </c>
      <c r="D1183" s="101">
        <v>2587.25</v>
      </c>
      <c r="E1183" s="78">
        <f>D1183/C1183</f>
        <v>103.49</v>
      </c>
    </row>
    <row r="1184" spans="1:5">
      <c r="A1184" s="100" t="s">
        <v>4084</v>
      </c>
      <c r="B1184" s="49" t="s">
        <v>4085</v>
      </c>
      <c r="C1184" s="49">
        <v>70</v>
      </c>
      <c r="D1184" s="101">
        <v>307.3</v>
      </c>
      <c r="E1184" s="78">
        <f>D1184/C1184</f>
        <v>4.3900000000000006</v>
      </c>
    </row>
    <row r="1185" spans="1:5">
      <c r="A1185" s="100" t="s">
        <v>4086</v>
      </c>
      <c r="B1185" s="49" t="s">
        <v>4087</v>
      </c>
      <c r="C1185" s="49">
        <v>25</v>
      </c>
      <c r="D1185" s="101">
        <v>339.5</v>
      </c>
      <c r="E1185" s="78">
        <f>D1185/C1185</f>
        <v>13.58</v>
      </c>
    </row>
    <row r="1186" spans="1:5" ht="27">
      <c r="A1186" s="100" t="s">
        <v>4088</v>
      </c>
      <c r="B1186" s="43">
        <v>1633366</v>
      </c>
      <c r="C1186" s="49">
        <v>2</v>
      </c>
      <c r="D1186" s="101">
        <v>20.260000000000002</v>
      </c>
      <c r="E1186" s="78">
        <f>D1186/C1186</f>
        <v>10.130000000000001</v>
      </c>
    </row>
    <row r="1187" spans="1:5" ht="27">
      <c r="A1187" s="100" t="s">
        <v>4089</v>
      </c>
      <c r="B1187" s="43" t="s">
        <v>4090</v>
      </c>
      <c r="C1187" s="49">
        <v>4</v>
      </c>
      <c r="D1187" s="101">
        <v>25.04</v>
      </c>
      <c r="E1187" s="78">
        <f>D1187/C1187</f>
        <v>6.26</v>
      </c>
    </row>
    <row r="1188" spans="1:5" ht="27">
      <c r="A1188" s="100" t="s">
        <v>4091</v>
      </c>
      <c r="B1188" s="43">
        <v>2627557</v>
      </c>
      <c r="C1188" s="49">
        <v>4</v>
      </c>
      <c r="D1188" s="101">
        <v>40.520000000000003</v>
      </c>
      <c r="E1188" s="78">
        <f>D1188/C1188</f>
        <v>10.130000000000001</v>
      </c>
    </row>
    <row r="1189" spans="1:5">
      <c r="A1189" s="100" t="s">
        <v>4092</v>
      </c>
      <c r="B1189" s="43">
        <v>1958068</v>
      </c>
      <c r="C1189" s="49">
        <v>5</v>
      </c>
      <c r="D1189" s="101">
        <v>530.25</v>
      </c>
      <c r="E1189" s="78">
        <f>D1189/C1189</f>
        <v>106.05</v>
      </c>
    </row>
    <row r="1190" spans="1:5">
      <c r="A1190" s="100" t="s">
        <v>4093</v>
      </c>
      <c r="B1190" s="49" t="s">
        <v>4094</v>
      </c>
      <c r="C1190" s="49">
        <v>3</v>
      </c>
      <c r="D1190" s="101">
        <v>318.12</v>
      </c>
      <c r="E1190" s="78">
        <f>D1190/C1190</f>
        <v>106.04</v>
      </c>
    </row>
    <row r="1191" spans="1:5" ht="27">
      <c r="A1191" s="100" t="s">
        <v>4095</v>
      </c>
      <c r="B1191" s="43">
        <v>1956972</v>
      </c>
      <c r="C1191" s="49">
        <v>1</v>
      </c>
      <c r="D1191" s="101">
        <v>109.96</v>
      </c>
      <c r="E1191" s="78">
        <f>D1191/C1191</f>
        <v>109.96</v>
      </c>
    </row>
    <row r="1192" spans="1:5" ht="27">
      <c r="A1192" s="100" t="s">
        <v>4095</v>
      </c>
      <c r="B1192" s="43">
        <v>1956972</v>
      </c>
      <c r="C1192" s="49">
        <v>1</v>
      </c>
      <c r="D1192" s="101">
        <v>109.96</v>
      </c>
      <c r="E1192" s="78">
        <f>D1192/C1192</f>
        <v>109.96</v>
      </c>
    </row>
    <row r="1193" spans="1:5">
      <c r="A1193" s="100" t="s">
        <v>4096</v>
      </c>
      <c r="B1193" s="49" t="s">
        <v>4097</v>
      </c>
      <c r="C1193" s="49">
        <v>16</v>
      </c>
      <c r="D1193" s="101">
        <v>2285.7600000000002</v>
      </c>
      <c r="E1193" s="78">
        <f>D1193/C1193</f>
        <v>142.86000000000001</v>
      </c>
    </row>
    <row r="1194" spans="1:5">
      <c r="A1194" s="100" t="s">
        <v>4098</v>
      </c>
      <c r="B1194" s="43">
        <v>1573101</v>
      </c>
      <c r="C1194" s="49">
        <v>3</v>
      </c>
      <c r="D1194" s="101">
        <v>191.37</v>
      </c>
      <c r="E1194" s="78">
        <f>D1194/C1194</f>
        <v>63.79</v>
      </c>
    </row>
    <row r="1195" spans="1:5">
      <c r="A1195" s="100" t="s">
        <v>4099</v>
      </c>
      <c r="B1195" s="49" t="s">
        <v>4100</v>
      </c>
      <c r="C1195" s="49">
        <v>23</v>
      </c>
      <c r="D1195" s="101">
        <v>2380.27</v>
      </c>
      <c r="E1195" s="78">
        <f>D1195/C1195</f>
        <v>103.49</v>
      </c>
    </row>
    <row r="1196" spans="1:5">
      <c r="A1196" s="100" t="s">
        <v>4101</v>
      </c>
      <c r="B1196" s="43">
        <v>2662255</v>
      </c>
      <c r="C1196" s="49">
        <v>9</v>
      </c>
      <c r="D1196" s="101">
        <v>13.41</v>
      </c>
      <c r="E1196" s="78">
        <f>D1196/C1196</f>
        <v>1.49</v>
      </c>
    </row>
    <row r="1197" spans="1:5">
      <c r="A1197" s="100" t="s">
        <v>4102</v>
      </c>
      <c r="B1197" s="43" t="s">
        <v>4103</v>
      </c>
      <c r="C1197" s="49">
        <v>11</v>
      </c>
      <c r="D1197" s="101">
        <v>27.72</v>
      </c>
      <c r="E1197" s="78">
        <f>D1197/C1197</f>
        <v>2.52</v>
      </c>
    </row>
    <row r="1198" spans="1:5">
      <c r="A1198" s="100" t="s">
        <v>4104</v>
      </c>
      <c r="B1198" s="43">
        <v>232662</v>
      </c>
      <c r="C1198" s="49">
        <v>15</v>
      </c>
      <c r="D1198" s="101">
        <v>22.35</v>
      </c>
      <c r="E1198" s="78">
        <f>D1198/C1198</f>
        <v>1.49</v>
      </c>
    </row>
    <row r="1199" spans="1:5">
      <c r="A1199" s="100" t="s">
        <v>4105</v>
      </c>
      <c r="B1199" s="43" t="s">
        <v>4106</v>
      </c>
      <c r="C1199" s="49">
        <v>12</v>
      </c>
      <c r="D1199" s="101">
        <v>17.88</v>
      </c>
      <c r="E1199" s="78">
        <f>D1199/C1199</f>
        <v>1.49</v>
      </c>
    </row>
    <row r="1200" spans="1:5">
      <c r="A1200" s="100" t="s">
        <v>4107</v>
      </c>
      <c r="B1200" s="43">
        <v>40179</v>
      </c>
      <c r="C1200" s="49">
        <v>21</v>
      </c>
      <c r="D1200" s="101">
        <v>31.29</v>
      </c>
      <c r="E1200" s="78">
        <f>D1200/C1200</f>
        <v>1.49</v>
      </c>
    </row>
    <row r="1201" spans="1:5">
      <c r="A1201" s="100" t="s">
        <v>4108</v>
      </c>
      <c r="B1201" s="49" t="s">
        <v>4109</v>
      </c>
      <c r="C1201" s="49">
        <v>19</v>
      </c>
      <c r="D1201" s="101">
        <v>28.31</v>
      </c>
      <c r="E1201" s="78">
        <f>D1201/C1201</f>
        <v>1.49</v>
      </c>
    </row>
    <row r="1202" spans="1:5">
      <c r="A1202" s="100" t="s">
        <v>4108</v>
      </c>
      <c r="B1202" s="43">
        <v>2628287</v>
      </c>
      <c r="C1202" s="49">
        <v>55</v>
      </c>
      <c r="D1202" s="101">
        <v>81.95</v>
      </c>
      <c r="E1202" s="78">
        <f>D1202/C1202</f>
        <v>1.49</v>
      </c>
    </row>
    <row r="1203" spans="1:5">
      <c r="A1203" s="100" t="s">
        <v>4110</v>
      </c>
      <c r="B1203" s="43">
        <v>39448</v>
      </c>
      <c r="C1203" s="49">
        <v>12</v>
      </c>
      <c r="D1203" s="101">
        <v>17.88</v>
      </c>
      <c r="E1203" s="78">
        <f>D1203/C1203</f>
        <v>1.49</v>
      </c>
    </row>
    <row r="1204" spans="1:5">
      <c r="A1204" s="100" t="s">
        <v>4111</v>
      </c>
      <c r="B1204" s="43">
        <v>167648</v>
      </c>
      <c r="C1204" s="49">
        <v>15</v>
      </c>
      <c r="D1204" s="101">
        <v>22.35</v>
      </c>
      <c r="E1204" s="78">
        <f>D1204/C1204</f>
        <v>1.49</v>
      </c>
    </row>
    <row r="1205" spans="1:5">
      <c r="A1205" s="100" t="s">
        <v>4112</v>
      </c>
      <c r="B1205" s="43">
        <v>231931</v>
      </c>
      <c r="C1205" s="49">
        <v>170</v>
      </c>
      <c r="D1205" s="101">
        <v>253.3</v>
      </c>
      <c r="E1205" s="78">
        <f>D1205/C1205</f>
        <v>1.49</v>
      </c>
    </row>
    <row r="1206" spans="1:5">
      <c r="A1206" s="100" t="s">
        <v>4113</v>
      </c>
      <c r="B1206" s="49" t="s">
        <v>4114</v>
      </c>
      <c r="C1206" s="49">
        <v>27</v>
      </c>
      <c r="D1206" s="101">
        <v>66.959999999999994</v>
      </c>
      <c r="E1206" s="78">
        <f>D1206/C1206</f>
        <v>2.48</v>
      </c>
    </row>
    <row r="1207" spans="1:5">
      <c r="A1207" s="100" t="s">
        <v>4115</v>
      </c>
      <c r="B1207" s="49" t="s">
        <v>4116</v>
      </c>
      <c r="C1207" s="49">
        <v>31</v>
      </c>
      <c r="D1207" s="101">
        <v>76.88</v>
      </c>
      <c r="E1207" s="78">
        <f>D1207/C1207</f>
        <v>2.48</v>
      </c>
    </row>
    <row r="1208" spans="1:5">
      <c r="A1208" s="100" t="s">
        <v>4117</v>
      </c>
      <c r="B1208" s="43" t="s">
        <v>4118</v>
      </c>
      <c r="C1208" s="49">
        <v>54</v>
      </c>
      <c r="D1208" s="101">
        <v>133.91999999999999</v>
      </c>
      <c r="E1208" s="78">
        <f>D1208/C1208</f>
        <v>2.48</v>
      </c>
    </row>
    <row r="1209" spans="1:5">
      <c r="A1209" s="100" t="s">
        <v>4119</v>
      </c>
      <c r="B1209" s="43">
        <v>40909</v>
      </c>
      <c r="C1209" s="49">
        <v>100</v>
      </c>
      <c r="D1209" s="101">
        <v>248</v>
      </c>
      <c r="E1209" s="78">
        <f>D1209/C1209</f>
        <v>2.48</v>
      </c>
    </row>
    <row r="1210" spans="1:5">
      <c r="A1210" s="100" t="s">
        <v>4120</v>
      </c>
      <c r="B1210" s="49" t="s">
        <v>4121</v>
      </c>
      <c r="C1210" s="49">
        <v>15</v>
      </c>
      <c r="D1210" s="101">
        <v>41.85</v>
      </c>
      <c r="E1210" s="78">
        <f>D1210/C1210</f>
        <v>2.79</v>
      </c>
    </row>
    <row r="1211" spans="1:5">
      <c r="A1211" s="100" t="s">
        <v>4122</v>
      </c>
      <c r="B1211" s="43">
        <v>41640</v>
      </c>
      <c r="C1211" s="49">
        <v>139</v>
      </c>
      <c r="D1211" s="101">
        <v>387.81</v>
      </c>
      <c r="E1211" s="78">
        <f>D1211/C1211</f>
        <v>2.79</v>
      </c>
    </row>
    <row r="1212" spans="1:5">
      <c r="A1212" s="100" t="s">
        <v>4123</v>
      </c>
      <c r="B1212" s="43">
        <v>1588076</v>
      </c>
      <c r="C1212" s="49">
        <v>4</v>
      </c>
      <c r="D1212" s="101">
        <v>21.8</v>
      </c>
      <c r="E1212" s="78">
        <f>D1212/C1212</f>
        <v>5.45</v>
      </c>
    </row>
    <row r="1213" spans="1:5">
      <c r="A1213" s="100" t="s">
        <v>4124</v>
      </c>
      <c r="B1213" s="43">
        <v>2619521</v>
      </c>
      <c r="C1213" s="49">
        <v>14</v>
      </c>
      <c r="D1213" s="101">
        <v>299.04000000000002</v>
      </c>
      <c r="E1213" s="78">
        <f>D1213/C1213</f>
        <v>21.360000000000003</v>
      </c>
    </row>
    <row r="1214" spans="1:5">
      <c r="A1214" s="100" t="s">
        <v>4125</v>
      </c>
      <c r="B1214" s="43" t="s">
        <v>4126</v>
      </c>
      <c r="C1214" s="49">
        <v>55</v>
      </c>
      <c r="D1214" s="101">
        <v>81.95</v>
      </c>
      <c r="E1214" s="78">
        <f>D1214/C1214</f>
        <v>1.49</v>
      </c>
    </row>
    <row r="1215" spans="1:5">
      <c r="A1215" s="100" t="s">
        <v>4127</v>
      </c>
      <c r="B1215" s="43" t="s">
        <v>4128</v>
      </c>
      <c r="C1215" s="49">
        <v>6</v>
      </c>
      <c r="D1215" s="101">
        <v>105.48</v>
      </c>
      <c r="E1215" s="78">
        <f>D1215/C1215</f>
        <v>17.580000000000002</v>
      </c>
    </row>
    <row r="1216" spans="1:5">
      <c r="A1216" s="100" t="s">
        <v>4129</v>
      </c>
      <c r="B1216" s="49" t="s">
        <v>4130</v>
      </c>
      <c r="C1216" s="49">
        <v>9</v>
      </c>
      <c r="D1216" s="101">
        <v>22.32</v>
      </c>
      <c r="E1216" s="78">
        <f>D1216/C1216</f>
        <v>2.48</v>
      </c>
    </row>
    <row r="1217" spans="1:5">
      <c r="A1217" s="100" t="s">
        <v>4129</v>
      </c>
      <c r="B1217" s="43">
        <v>1682309</v>
      </c>
      <c r="C1217" s="49">
        <v>10</v>
      </c>
      <c r="D1217" s="101">
        <v>24.8</v>
      </c>
      <c r="E1217" s="78">
        <f>D1217/C1217</f>
        <v>2.48</v>
      </c>
    </row>
    <row r="1218" spans="1:5">
      <c r="A1218" s="100" t="s">
        <v>4131</v>
      </c>
      <c r="B1218" s="43" t="s">
        <v>4132</v>
      </c>
      <c r="C1218" s="49">
        <v>60</v>
      </c>
      <c r="D1218" s="101">
        <v>148.80000000000001</v>
      </c>
      <c r="E1218" s="78">
        <f>D1218/C1218</f>
        <v>2.48</v>
      </c>
    </row>
    <row r="1219" spans="1:5">
      <c r="A1219" s="100" t="s">
        <v>4133</v>
      </c>
      <c r="B1219" s="43">
        <v>720991</v>
      </c>
      <c r="C1219" s="49">
        <v>1</v>
      </c>
      <c r="D1219" s="101">
        <v>30.38</v>
      </c>
      <c r="E1219" s="78">
        <f>D1219/C1219</f>
        <v>30.38</v>
      </c>
    </row>
    <row r="1220" spans="1:5">
      <c r="A1220" s="100" t="s">
        <v>4134</v>
      </c>
      <c r="B1220" s="43">
        <v>721356</v>
      </c>
      <c r="C1220" s="49">
        <v>1</v>
      </c>
      <c r="D1220" s="101">
        <v>27.08</v>
      </c>
      <c r="E1220" s="78">
        <f>D1220/C1220</f>
        <v>27.08</v>
      </c>
    </row>
    <row r="1221" spans="1:5">
      <c r="A1221" s="100" t="s">
        <v>4135</v>
      </c>
      <c r="B1221" s="49" t="s">
        <v>4136</v>
      </c>
      <c r="C1221" s="49">
        <v>1</v>
      </c>
      <c r="D1221" s="101">
        <v>324.74</v>
      </c>
      <c r="E1221" s="78">
        <f>D1221/C1221</f>
        <v>324.74</v>
      </c>
    </row>
    <row r="1222" spans="1:5">
      <c r="A1222" s="100" t="s">
        <v>4137</v>
      </c>
      <c r="B1222" s="43">
        <v>2353990</v>
      </c>
      <c r="C1222" s="49">
        <v>10</v>
      </c>
      <c r="D1222" s="101">
        <v>892.3</v>
      </c>
      <c r="E1222" s="78">
        <f>D1222/C1222</f>
        <v>89.22999999999999</v>
      </c>
    </row>
    <row r="1223" spans="1:5" ht="27">
      <c r="A1223" s="100" t="s">
        <v>4138</v>
      </c>
      <c r="B1223" s="43">
        <v>2262315</v>
      </c>
      <c r="C1223" s="49">
        <v>9</v>
      </c>
      <c r="D1223" s="101">
        <v>36.270000000000003</v>
      </c>
      <c r="E1223" s="78">
        <f>D1223/C1223</f>
        <v>4.03</v>
      </c>
    </row>
    <row r="1224" spans="1:5" ht="27">
      <c r="A1224" s="100" t="s">
        <v>4139</v>
      </c>
      <c r="B1224" s="43">
        <v>2261950</v>
      </c>
      <c r="C1224" s="49">
        <v>9</v>
      </c>
      <c r="D1224" s="101">
        <v>59.04</v>
      </c>
      <c r="E1224" s="78">
        <f>D1224/C1224</f>
        <v>6.56</v>
      </c>
    </row>
    <row r="1225" spans="1:5" ht="27">
      <c r="A1225" s="100" t="s">
        <v>4140</v>
      </c>
      <c r="B1225" s="43">
        <v>2261584</v>
      </c>
      <c r="C1225" s="49">
        <v>7</v>
      </c>
      <c r="D1225" s="101">
        <v>95.06</v>
      </c>
      <c r="E1225" s="78">
        <f>D1225/C1225</f>
        <v>13.58</v>
      </c>
    </row>
    <row r="1226" spans="1:5" ht="27">
      <c r="A1226" s="100" t="s">
        <v>4141</v>
      </c>
      <c r="B1226" s="43">
        <v>2338649</v>
      </c>
      <c r="C1226" s="49">
        <v>5</v>
      </c>
      <c r="D1226" s="101">
        <v>275.14999999999998</v>
      </c>
      <c r="E1226" s="78">
        <f>D1226/C1226</f>
        <v>55.029999999999994</v>
      </c>
    </row>
    <row r="1227" spans="1:5" ht="27">
      <c r="A1227" s="100" t="s">
        <v>4142</v>
      </c>
      <c r="B1227" s="43">
        <v>2403298</v>
      </c>
      <c r="C1227" s="49">
        <v>25</v>
      </c>
      <c r="D1227" s="101">
        <v>145.5</v>
      </c>
      <c r="E1227" s="78">
        <f>D1227/C1227</f>
        <v>5.82</v>
      </c>
    </row>
    <row r="1228" spans="1:5" ht="27">
      <c r="A1228" s="100" t="s">
        <v>4143</v>
      </c>
      <c r="B1228" s="43">
        <v>2085537</v>
      </c>
      <c r="C1228" s="49">
        <v>4</v>
      </c>
      <c r="D1228" s="101">
        <v>87.08</v>
      </c>
      <c r="E1228" s="78">
        <f>D1228/C1228</f>
        <v>21.77</v>
      </c>
    </row>
    <row r="1229" spans="1:5" ht="27">
      <c r="A1229" s="100" t="s">
        <v>4144</v>
      </c>
      <c r="B1229" s="43" t="s">
        <v>4145</v>
      </c>
      <c r="C1229" s="49">
        <v>4</v>
      </c>
      <c r="D1229" s="101">
        <v>126.8</v>
      </c>
      <c r="E1229" s="78">
        <f>D1229/C1229</f>
        <v>31.7</v>
      </c>
    </row>
    <row r="1230" spans="1:5" ht="27">
      <c r="A1230" s="100" t="s">
        <v>4146</v>
      </c>
      <c r="B1230" s="43">
        <v>2078597</v>
      </c>
      <c r="C1230" s="49">
        <v>1</v>
      </c>
      <c r="D1230" s="101">
        <v>202.75</v>
      </c>
      <c r="E1230" s="78">
        <f>D1230/C1230</f>
        <v>202.75</v>
      </c>
    </row>
    <row r="1231" spans="1:5" ht="27">
      <c r="A1231" s="100" t="s">
        <v>4147</v>
      </c>
      <c r="B1231" s="43" t="s">
        <v>4148</v>
      </c>
      <c r="C1231" s="49">
        <v>2</v>
      </c>
      <c r="D1231" s="101">
        <v>3899.1</v>
      </c>
      <c r="E1231" s="78">
        <f>D1231/C1231</f>
        <v>1949.55</v>
      </c>
    </row>
    <row r="1232" spans="1:5">
      <c r="A1232" s="100" t="s">
        <v>4149</v>
      </c>
      <c r="B1232" s="43" t="s">
        <v>4150</v>
      </c>
      <c r="C1232" s="49">
        <v>1</v>
      </c>
      <c r="D1232" s="101">
        <v>205.7</v>
      </c>
      <c r="E1232" s="78">
        <f>D1232/C1232</f>
        <v>205.7</v>
      </c>
    </row>
    <row r="1233" spans="1:5" ht="27">
      <c r="A1233" s="100" t="s">
        <v>4151</v>
      </c>
      <c r="B1233" s="43">
        <v>2078962</v>
      </c>
      <c r="C1233" s="49">
        <v>3</v>
      </c>
      <c r="D1233" s="101">
        <v>1578.66</v>
      </c>
      <c r="E1233" s="78">
        <f>D1233/C1233</f>
        <v>526.22</v>
      </c>
    </row>
    <row r="1234" spans="1:5" ht="27">
      <c r="A1234" s="100" t="s">
        <v>4152</v>
      </c>
      <c r="B1234" s="43">
        <v>2079328</v>
      </c>
      <c r="C1234" s="49">
        <v>4</v>
      </c>
      <c r="D1234" s="101">
        <v>640.72</v>
      </c>
      <c r="E1234" s="78">
        <f>D1234/C1234</f>
        <v>160.18</v>
      </c>
    </row>
    <row r="1235" spans="1:5" ht="27">
      <c r="A1235" s="100" t="s">
        <v>4152</v>
      </c>
      <c r="B1235" s="43">
        <v>2079328</v>
      </c>
      <c r="C1235" s="49">
        <v>4</v>
      </c>
      <c r="D1235" s="101">
        <v>640.72</v>
      </c>
      <c r="E1235" s="78">
        <f>D1235/C1235</f>
        <v>160.18</v>
      </c>
    </row>
    <row r="1236" spans="1:5" ht="40.200000000000003">
      <c r="A1236" s="100" t="s">
        <v>4153</v>
      </c>
      <c r="B1236" s="43" t="s">
        <v>4154</v>
      </c>
      <c r="C1236" s="49">
        <v>3</v>
      </c>
      <c r="D1236" s="101">
        <v>5299.35</v>
      </c>
      <c r="E1236" s="78">
        <f>D1236/C1236</f>
        <v>1766.45</v>
      </c>
    </row>
    <row r="1237" spans="1:5">
      <c r="A1237" s="100" t="s">
        <v>4155</v>
      </c>
      <c r="B1237" s="43" t="s">
        <v>4156</v>
      </c>
      <c r="C1237" s="49">
        <v>31</v>
      </c>
      <c r="D1237" s="101">
        <v>548.39</v>
      </c>
      <c r="E1237" s="78">
        <f>D1237/C1237</f>
        <v>17.690000000000001</v>
      </c>
    </row>
    <row r="1238" spans="1:5">
      <c r="A1238" s="100" t="s">
        <v>4157</v>
      </c>
      <c r="B1238" s="49" t="s">
        <v>4158</v>
      </c>
      <c r="C1238" s="49">
        <v>7</v>
      </c>
      <c r="D1238" s="101">
        <v>56.84</v>
      </c>
      <c r="E1238" s="78">
        <f>D1238/C1238</f>
        <v>8.120000000000001</v>
      </c>
    </row>
    <row r="1239" spans="1:5" ht="27">
      <c r="A1239" s="100" t="s">
        <v>4159</v>
      </c>
      <c r="B1239" s="43">
        <v>2150916</v>
      </c>
      <c r="C1239" s="49">
        <v>12</v>
      </c>
      <c r="D1239" s="101">
        <v>1782.6</v>
      </c>
      <c r="E1239" s="78">
        <f>D1239/C1239</f>
        <v>148.54999999999998</v>
      </c>
    </row>
    <row r="1240" spans="1:5" ht="27">
      <c r="A1240" s="100" t="s">
        <v>2615</v>
      </c>
      <c r="B1240" s="43">
        <v>2888705</v>
      </c>
      <c r="C1240" s="49">
        <v>2</v>
      </c>
      <c r="D1240" s="101">
        <v>750</v>
      </c>
      <c r="E1240" s="78">
        <f>D1240/C1240</f>
        <v>375</v>
      </c>
    </row>
    <row r="1241" spans="1:5">
      <c r="A1241" s="100" t="s">
        <v>2616</v>
      </c>
      <c r="B1241" s="43">
        <v>2888339</v>
      </c>
      <c r="C1241" s="49">
        <v>4</v>
      </c>
      <c r="D1241" s="101">
        <v>1500</v>
      </c>
      <c r="E1241" s="78">
        <f>D1241/C1241</f>
        <v>375</v>
      </c>
    </row>
    <row r="1242" spans="1:5" ht="27">
      <c r="A1242" s="100" t="s">
        <v>2617</v>
      </c>
      <c r="B1242" s="43">
        <v>2887244</v>
      </c>
      <c r="C1242" s="49">
        <v>2</v>
      </c>
      <c r="D1242" s="101">
        <v>315</v>
      </c>
      <c r="E1242" s="78">
        <f>D1242/C1242</f>
        <v>157.5</v>
      </c>
    </row>
    <row r="1243" spans="1:5" ht="27">
      <c r="A1243" s="100" t="s">
        <v>2618</v>
      </c>
      <c r="B1243" s="43">
        <v>2887609</v>
      </c>
      <c r="C1243" s="49">
        <v>2</v>
      </c>
      <c r="D1243" s="101">
        <v>525</v>
      </c>
      <c r="E1243" s="78">
        <f>D1243/C1243</f>
        <v>262.5</v>
      </c>
    </row>
    <row r="1244" spans="1:5">
      <c r="A1244" s="100" t="s">
        <v>2619</v>
      </c>
      <c r="B1244" s="43">
        <v>2887974</v>
      </c>
      <c r="C1244" s="49">
        <v>1</v>
      </c>
      <c r="D1244" s="101">
        <v>375</v>
      </c>
      <c r="E1244" s="78">
        <f>D1244/C1244</f>
        <v>375</v>
      </c>
    </row>
    <row r="1245" spans="1:5">
      <c r="A1245" s="100" t="s">
        <v>4160</v>
      </c>
      <c r="B1245" s="43">
        <v>852478</v>
      </c>
      <c r="C1245" s="49">
        <v>1</v>
      </c>
      <c r="D1245" s="101">
        <v>221.03</v>
      </c>
      <c r="E1245" s="78">
        <f>D1245/C1245</f>
        <v>221.03</v>
      </c>
    </row>
    <row r="1246" spans="1:5">
      <c r="A1246" s="100" t="s">
        <v>4161</v>
      </c>
      <c r="B1246" s="49" t="s">
        <v>4162</v>
      </c>
      <c r="C1246" s="49">
        <v>4</v>
      </c>
      <c r="D1246" s="101">
        <v>1484.04</v>
      </c>
      <c r="E1246" s="78">
        <f>D1246/C1246</f>
        <v>371.01</v>
      </c>
    </row>
    <row r="1247" spans="1:5">
      <c r="A1247" s="100" t="s">
        <v>4163</v>
      </c>
      <c r="B1247" s="43">
        <v>2624635</v>
      </c>
      <c r="C1247" s="49">
        <v>1</v>
      </c>
      <c r="D1247" s="101">
        <v>25.33</v>
      </c>
      <c r="E1247" s="78">
        <f>D1247/C1247</f>
        <v>25.33</v>
      </c>
    </row>
    <row r="1248" spans="1:5" ht="27">
      <c r="A1248" s="100" t="s">
        <v>4164</v>
      </c>
      <c r="B1248" s="43">
        <v>2369330</v>
      </c>
      <c r="C1248" s="49">
        <v>1</v>
      </c>
      <c r="D1248" s="101">
        <v>77.239999999999995</v>
      </c>
      <c r="E1248" s="78">
        <f>D1248/C1248</f>
        <v>77.239999999999995</v>
      </c>
    </row>
    <row r="1249" spans="1:5">
      <c r="A1249" s="100" t="s">
        <v>4165</v>
      </c>
      <c r="B1249" s="43">
        <v>166187</v>
      </c>
      <c r="C1249" s="49">
        <v>2</v>
      </c>
      <c r="D1249" s="101">
        <v>281.39999999999998</v>
      </c>
      <c r="E1249" s="78">
        <f>D1249/C1249</f>
        <v>140.69999999999999</v>
      </c>
    </row>
    <row r="1250" spans="1:5">
      <c r="A1250" s="100" t="s">
        <v>4166</v>
      </c>
      <c r="B1250" s="43">
        <v>818511</v>
      </c>
      <c r="C1250" s="49">
        <v>14</v>
      </c>
      <c r="D1250" s="101">
        <v>830.62</v>
      </c>
      <c r="E1250" s="78">
        <f>D1250/C1250</f>
        <v>59.33</v>
      </c>
    </row>
    <row r="1251" spans="1:5">
      <c r="A1251" s="100" t="s">
        <v>4167</v>
      </c>
      <c r="B1251" s="43">
        <v>2198761</v>
      </c>
      <c r="C1251" s="49">
        <v>4</v>
      </c>
      <c r="D1251" s="101">
        <v>237.32</v>
      </c>
      <c r="E1251" s="78">
        <f>D1251/C1251</f>
        <v>59.33</v>
      </c>
    </row>
    <row r="1252" spans="1:5">
      <c r="A1252" s="100" t="s">
        <v>4168</v>
      </c>
      <c r="B1252" s="43">
        <v>2710832</v>
      </c>
      <c r="C1252" s="49">
        <v>2</v>
      </c>
      <c r="D1252" s="101">
        <v>1342.2</v>
      </c>
      <c r="E1252" s="78">
        <f>D1252/C1252</f>
        <v>671.1</v>
      </c>
    </row>
    <row r="1253" spans="1:5">
      <c r="A1253" s="100" t="s">
        <v>4169</v>
      </c>
      <c r="B1253" s="43">
        <v>544214</v>
      </c>
      <c r="C1253" s="49">
        <v>1</v>
      </c>
      <c r="D1253" s="101">
        <v>266.49</v>
      </c>
      <c r="E1253" s="78">
        <f>D1253/C1253</f>
        <v>266.49</v>
      </c>
    </row>
    <row r="1254" spans="1:5">
      <c r="A1254" s="100" t="s">
        <v>4170</v>
      </c>
      <c r="B1254" s="43">
        <v>40544</v>
      </c>
      <c r="C1254" s="49">
        <v>42</v>
      </c>
      <c r="D1254" s="101">
        <v>284.76</v>
      </c>
      <c r="E1254" s="78">
        <f>D1254/C1254</f>
        <v>6.7799999999999994</v>
      </c>
    </row>
    <row r="1255" spans="1:5">
      <c r="A1255" s="100" t="s">
        <v>4171</v>
      </c>
      <c r="B1255" s="49" t="s">
        <v>4172</v>
      </c>
      <c r="C1255" s="49">
        <v>13</v>
      </c>
      <c r="D1255" s="101">
        <v>36.4</v>
      </c>
      <c r="E1255" s="78">
        <f>D1255/C1255</f>
        <v>2.8</v>
      </c>
    </row>
    <row r="1256" spans="1:5">
      <c r="A1256" s="100" t="s">
        <v>4173</v>
      </c>
      <c r="B1256" s="49" t="s">
        <v>4174</v>
      </c>
      <c r="C1256" s="49">
        <v>5</v>
      </c>
      <c r="D1256" s="101">
        <v>37.450000000000003</v>
      </c>
      <c r="E1256" s="78">
        <f>D1256/C1256</f>
        <v>7.49</v>
      </c>
    </row>
    <row r="1257" spans="1:5">
      <c r="A1257" s="100" t="s">
        <v>4175</v>
      </c>
      <c r="B1257" s="49" t="s">
        <v>4176</v>
      </c>
      <c r="C1257" s="49">
        <v>22</v>
      </c>
      <c r="D1257" s="101">
        <v>24.42</v>
      </c>
      <c r="E1257" s="78">
        <f>D1257/C1257</f>
        <v>1.1100000000000001</v>
      </c>
    </row>
    <row r="1258" spans="1:5">
      <c r="A1258" s="100" t="s">
        <v>4177</v>
      </c>
      <c r="B1258" s="75" t="s">
        <v>4178</v>
      </c>
      <c r="C1258" s="75">
        <v>14</v>
      </c>
      <c r="D1258" s="76">
        <v>5.04</v>
      </c>
      <c r="E1258" s="78">
        <f>D1258/C1258</f>
        <v>0.36</v>
      </c>
    </row>
    <row r="1259" spans="1:5">
      <c r="A1259" s="100" t="s">
        <v>4179</v>
      </c>
      <c r="B1259" s="75" t="s">
        <v>4180</v>
      </c>
      <c r="C1259" s="75">
        <v>11</v>
      </c>
      <c r="D1259" s="76">
        <v>4.7300000000000004</v>
      </c>
      <c r="E1259" s="78">
        <f>D1259/C1259</f>
        <v>0.43000000000000005</v>
      </c>
    </row>
    <row r="1260" spans="1:5">
      <c r="A1260" s="100" t="s">
        <v>4181</v>
      </c>
      <c r="B1260" s="75" t="s">
        <v>4182</v>
      </c>
      <c r="C1260" s="75">
        <v>23</v>
      </c>
      <c r="D1260" s="76">
        <v>22.54</v>
      </c>
      <c r="E1260" s="78">
        <f>D1260/C1260</f>
        <v>0.98</v>
      </c>
    </row>
    <row r="1261" spans="1:5">
      <c r="A1261" s="100" t="s">
        <v>4183</v>
      </c>
      <c r="B1261" s="75" t="s">
        <v>4184</v>
      </c>
      <c r="C1261" s="75">
        <v>57</v>
      </c>
      <c r="D1261" s="76">
        <v>16.53</v>
      </c>
      <c r="E1261" s="78">
        <f>D1261/C1261</f>
        <v>0.29000000000000004</v>
      </c>
    </row>
    <row r="1262" spans="1:5">
      <c r="A1262" s="100" t="s">
        <v>4185</v>
      </c>
      <c r="B1262" s="75" t="s">
        <v>4186</v>
      </c>
      <c r="C1262" s="75">
        <v>160</v>
      </c>
      <c r="D1262" s="76">
        <v>68.8</v>
      </c>
      <c r="E1262" s="78">
        <f>D1262/C1262</f>
        <v>0.43</v>
      </c>
    </row>
    <row r="1263" spans="1:5">
      <c r="A1263" s="100" t="s">
        <v>4187</v>
      </c>
      <c r="B1263" s="43">
        <v>550422</v>
      </c>
      <c r="C1263" s="49">
        <v>10</v>
      </c>
      <c r="D1263" s="101">
        <v>275.60000000000002</v>
      </c>
      <c r="E1263" s="78">
        <f>D1263/C1263</f>
        <v>27.560000000000002</v>
      </c>
    </row>
    <row r="1264" spans="1:5">
      <c r="A1264" s="100" t="s">
        <v>4188</v>
      </c>
      <c r="B1264" s="43">
        <v>550057</v>
      </c>
      <c r="C1264" s="49">
        <v>28</v>
      </c>
      <c r="D1264" s="101">
        <v>766.92</v>
      </c>
      <c r="E1264" s="78">
        <f>D1264/C1264</f>
        <v>27.389999999999997</v>
      </c>
    </row>
    <row r="1265" spans="1:5" ht="27">
      <c r="A1265" s="100" t="s">
        <v>4189</v>
      </c>
      <c r="B1265" s="43">
        <v>1936883</v>
      </c>
      <c r="C1265" s="49">
        <v>500</v>
      </c>
      <c r="D1265" s="101">
        <v>790</v>
      </c>
      <c r="E1265" s="78">
        <f>D1265/C1265</f>
        <v>1.58</v>
      </c>
    </row>
    <row r="1266" spans="1:5" ht="27">
      <c r="A1266" s="100" t="s">
        <v>4190</v>
      </c>
      <c r="B1266" s="43">
        <v>2207527</v>
      </c>
      <c r="C1266" s="49">
        <v>348</v>
      </c>
      <c r="D1266" s="101">
        <v>824.76</v>
      </c>
      <c r="E1266" s="78">
        <f>D1266/C1266</f>
        <v>2.37</v>
      </c>
    </row>
    <row r="1267" spans="1:5" ht="27">
      <c r="A1267" s="100" t="s">
        <v>4191</v>
      </c>
      <c r="B1267" s="43">
        <v>2090285</v>
      </c>
      <c r="C1267" s="49">
        <v>12</v>
      </c>
      <c r="D1267" s="101">
        <v>434.28</v>
      </c>
      <c r="E1267" s="78">
        <f>D1267/C1267</f>
        <v>36.19</v>
      </c>
    </row>
    <row r="1268" spans="1:5">
      <c r="A1268" s="100" t="s">
        <v>4192</v>
      </c>
      <c r="B1268" s="43">
        <v>577816</v>
      </c>
      <c r="C1268" s="49">
        <v>93</v>
      </c>
      <c r="D1268" s="101">
        <v>45971.76</v>
      </c>
      <c r="E1268" s="78">
        <f>D1268/C1268</f>
        <v>494.32000000000005</v>
      </c>
    </row>
    <row r="1269" spans="1:5">
      <c r="A1269" s="100" t="s">
        <v>4193</v>
      </c>
      <c r="B1269" s="43">
        <v>2715945</v>
      </c>
      <c r="C1269" s="49">
        <v>1</v>
      </c>
      <c r="D1269" s="101">
        <v>494.32</v>
      </c>
      <c r="E1269" s="78">
        <f>D1269/C1269</f>
        <v>494.32</v>
      </c>
    </row>
    <row r="1270" spans="1:5">
      <c r="A1270" s="100" t="s">
        <v>4194</v>
      </c>
      <c r="B1270" s="43">
        <v>51867</v>
      </c>
      <c r="C1270" s="49">
        <v>25</v>
      </c>
      <c r="D1270" s="101">
        <v>1077</v>
      </c>
      <c r="E1270" s="78">
        <f>D1270/C1270</f>
        <v>43.08</v>
      </c>
    </row>
    <row r="1271" spans="1:5">
      <c r="A1271" s="100" t="s">
        <v>4195</v>
      </c>
      <c r="B1271" s="43">
        <v>1972677</v>
      </c>
      <c r="C1271" s="49">
        <v>1</v>
      </c>
      <c r="D1271" s="101">
        <v>514.4</v>
      </c>
      <c r="E1271" s="78">
        <f>D1271/C1271</f>
        <v>514.4</v>
      </c>
    </row>
    <row r="1272" spans="1:5">
      <c r="A1272" s="100" t="s">
        <v>4196</v>
      </c>
      <c r="B1272" s="43">
        <v>1577119</v>
      </c>
      <c r="C1272" s="49">
        <v>12</v>
      </c>
      <c r="D1272" s="101">
        <v>5931.84</v>
      </c>
      <c r="E1272" s="78">
        <f>D1272/C1272</f>
        <v>494.32</v>
      </c>
    </row>
    <row r="1273" spans="1:5">
      <c r="A1273" s="100" t="s">
        <v>4197</v>
      </c>
      <c r="B1273" s="43">
        <v>620549</v>
      </c>
      <c r="C1273" s="49">
        <v>1</v>
      </c>
      <c r="D1273" s="101">
        <v>494.32</v>
      </c>
      <c r="E1273" s="78">
        <f>D1273/C1273</f>
        <v>494.32</v>
      </c>
    </row>
    <row r="1274" spans="1:5">
      <c r="A1274" s="100" t="s">
        <v>4198</v>
      </c>
      <c r="B1274" s="43">
        <v>853939</v>
      </c>
      <c r="C1274" s="49">
        <v>3</v>
      </c>
      <c r="D1274" s="101">
        <v>121.65</v>
      </c>
      <c r="E1274" s="78">
        <f>D1274/C1274</f>
        <v>40.550000000000004</v>
      </c>
    </row>
    <row r="1275" spans="1:5">
      <c r="A1275" s="100" t="s">
        <v>4199</v>
      </c>
      <c r="B1275" s="43">
        <v>1522333</v>
      </c>
      <c r="C1275" s="49">
        <v>1</v>
      </c>
      <c r="D1275" s="101">
        <v>45</v>
      </c>
      <c r="E1275" s="78">
        <f>D1275/C1275</f>
        <v>45</v>
      </c>
    </row>
    <row r="1276" spans="1:5">
      <c r="A1276" s="100" t="s">
        <v>4200</v>
      </c>
      <c r="B1276" s="74">
        <v>667300</v>
      </c>
      <c r="C1276" s="75">
        <v>700</v>
      </c>
      <c r="D1276" s="76">
        <v>161</v>
      </c>
      <c r="E1276" s="78">
        <f>D1276/C1276</f>
        <v>0.23</v>
      </c>
    </row>
    <row r="1277" spans="1:5">
      <c r="A1277" s="100" t="s">
        <v>4201</v>
      </c>
      <c r="B1277" s="74">
        <v>666570</v>
      </c>
      <c r="C1277" s="75">
        <v>800</v>
      </c>
      <c r="D1277" s="76">
        <v>184</v>
      </c>
      <c r="E1277" s="78">
        <f>D1277/C1277</f>
        <v>0.23</v>
      </c>
    </row>
    <row r="1278" spans="1:5">
      <c r="A1278" s="100" t="s">
        <v>4202</v>
      </c>
      <c r="B1278" s="43">
        <v>669126</v>
      </c>
      <c r="C1278" s="49">
        <v>500</v>
      </c>
      <c r="D1278" s="101">
        <v>35</v>
      </c>
      <c r="E1278" s="78">
        <f>D1278/C1278</f>
        <v>7.0000000000000007E-2</v>
      </c>
    </row>
    <row r="1279" spans="1:5">
      <c r="A1279" s="100" t="s">
        <v>4203</v>
      </c>
      <c r="B1279" s="43">
        <v>667665</v>
      </c>
      <c r="C1279" s="49">
        <v>6700</v>
      </c>
      <c r="D1279" s="101">
        <v>335</v>
      </c>
      <c r="E1279" s="78">
        <f>D1279/C1279</f>
        <v>0.05</v>
      </c>
    </row>
    <row r="1280" spans="1:5">
      <c r="A1280" s="100" t="s">
        <v>4204</v>
      </c>
      <c r="B1280" s="43">
        <v>666935</v>
      </c>
      <c r="C1280" s="49">
        <v>1450</v>
      </c>
      <c r="D1280" s="101">
        <v>87</v>
      </c>
      <c r="E1280" s="78">
        <f>D1280/C1280</f>
        <v>0.06</v>
      </c>
    </row>
    <row r="1281" spans="1:5">
      <c r="A1281" s="100" t="s">
        <v>4205</v>
      </c>
      <c r="B1281" s="74">
        <v>2770367</v>
      </c>
      <c r="C1281" s="75">
        <v>87</v>
      </c>
      <c r="D1281" s="76">
        <v>46.11</v>
      </c>
      <c r="E1281" s="78">
        <f>D1281/C1281</f>
        <v>0.53</v>
      </c>
    </row>
    <row r="1282" spans="1:5" ht="27">
      <c r="A1282" s="100" t="s">
        <v>4206</v>
      </c>
      <c r="B1282" s="43">
        <v>1997514</v>
      </c>
      <c r="C1282" s="49">
        <v>1</v>
      </c>
      <c r="D1282" s="101">
        <v>391.52</v>
      </c>
      <c r="E1282" s="78">
        <f>D1282/C1282</f>
        <v>391.52</v>
      </c>
    </row>
    <row r="1283" spans="1:5" ht="27">
      <c r="A1283" s="100" t="s">
        <v>4207</v>
      </c>
      <c r="B1283" s="43">
        <v>1822198</v>
      </c>
      <c r="C1283" s="49">
        <v>1</v>
      </c>
      <c r="D1283" s="101">
        <v>70.430000000000007</v>
      </c>
      <c r="E1283" s="78">
        <f>D1283/C1283</f>
        <v>70.430000000000007</v>
      </c>
    </row>
    <row r="1284" spans="1:5">
      <c r="A1284" s="100" t="s">
        <v>4208</v>
      </c>
      <c r="B1284" s="43">
        <v>2623174</v>
      </c>
      <c r="C1284" s="49">
        <v>1</v>
      </c>
      <c r="D1284" s="101">
        <v>11.2</v>
      </c>
      <c r="E1284" s="78">
        <f>D1284/C1284</f>
        <v>11.2</v>
      </c>
    </row>
    <row r="1285" spans="1:5" ht="27">
      <c r="A1285" s="100" t="s">
        <v>4209</v>
      </c>
      <c r="B1285" s="43">
        <v>1623139</v>
      </c>
      <c r="C1285" s="49">
        <v>4</v>
      </c>
      <c r="D1285" s="101">
        <v>71.36</v>
      </c>
      <c r="E1285" s="78">
        <f>D1285/C1285</f>
        <v>17.84</v>
      </c>
    </row>
    <row r="1286" spans="1:5" ht="27">
      <c r="A1286" s="100" t="s">
        <v>4210</v>
      </c>
      <c r="B1286" s="43">
        <v>2341206</v>
      </c>
      <c r="C1286" s="49">
        <v>58</v>
      </c>
      <c r="D1286" s="101">
        <v>1034.72</v>
      </c>
      <c r="E1286" s="78">
        <f>D1286/C1286</f>
        <v>17.84</v>
      </c>
    </row>
    <row r="1287" spans="1:5">
      <c r="A1287" s="100" t="s">
        <v>4211</v>
      </c>
      <c r="B1287" s="43">
        <v>2656411</v>
      </c>
      <c r="C1287" s="49">
        <v>4</v>
      </c>
      <c r="D1287" s="101">
        <v>71.36</v>
      </c>
      <c r="E1287" s="78">
        <f>D1287/C1287</f>
        <v>17.84</v>
      </c>
    </row>
    <row r="1288" spans="1:5" ht="27">
      <c r="A1288" s="100" t="s">
        <v>4212</v>
      </c>
      <c r="B1288" s="43">
        <v>2410603</v>
      </c>
      <c r="C1288" s="49">
        <v>60</v>
      </c>
      <c r="D1288" s="101">
        <v>1.2</v>
      </c>
      <c r="E1288" s="78">
        <f>D1288/C1288</f>
        <v>0.02</v>
      </c>
    </row>
    <row r="1289" spans="1:5">
      <c r="A1289" s="100" t="s">
        <v>4213</v>
      </c>
      <c r="B1289" s="43">
        <v>2746991</v>
      </c>
      <c r="C1289" s="49">
        <v>110</v>
      </c>
      <c r="D1289" s="101">
        <v>11</v>
      </c>
      <c r="E1289" s="78">
        <f>D1289/C1289</f>
        <v>0.1</v>
      </c>
    </row>
    <row r="1290" spans="1:5">
      <c r="A1290" s="100" t="s">
        <v>4214</v>
      </c>
      <c r="B1290" s="43">
        <v>2751374</v>
      </c>
      <c r="C1290" s="49">
        <v>44</v>
      </c>
      <c r="D1290" s="101">
        <v>7.04</v>
      </c>
      <c r="E1290" s="78">
        <f>D1290/C1290</f>
        <v>0.16</v>
      </c>
    </row>
    <row r="1291" spans="1:5">
      <c r="A1291" s="100" t="s">
        <v>4215</v>
      </c>
      <c r="B1291" s="43">
        <v>2051203</v>
      </c>
      <c r="C1291" s="49">
        <v>36</v>
      </c>
      <c r="D1291" s="101">
        <v>912.6</v>
      </c>
      <c r="E1291" s="78">
        <f>D1291/C1291</f>
        <v>25.35</v>
      </c>
    </row>
    <row r="1292" spans="1:5">
      <c r="A1292" s="100" t="s">
        <v>4216</v>
      </c>
      <c r="B1292" s="43">
        <v>2639974</v>
      </c>
      <c r="C1292" s="49">
        <v>5</v>
      </c>
      <c r="D1292" s="101">
        <v>406.65</v>
      </c>
      <c r="E1292" s="78">
        <f>D1292/C1292</f>
        <v>81.33</v>
      </c>
    </row>
    <row r="1293" spans="1:5">
      <c r="A1293" s="100" t="s">
        <v>4217</v>
      </c>
      <c r="B1293" s="43">
        <v>2639244</v>
      </c>
      <c r="C1293" s="49">
        <v>5</v>
      </c>
      <c r="D1293" s="101">
        <v>344.05</v>
      </c>
      <c r="E1293" s="78">
        <f>D1293/C1293</f>
        <v>68.81</v>
      </c>
    </row>
    <row r="1294" spans="1:5" ht="27">
      <c r="A1294" s="100" t="s">
        <v>4218</v>
      </c>
      <c r="B1294" s="49" t="s">
        <v>4219</v>
      </c>
      <c r="C1294" s="49">
        <v>8</v>
      </c>
      <c r="D1294" s="101">
        <v>542.96</v>
      </c>
      <c r="E1294" s="78">
        <f>D1294/C1294</f>
        <v>67.87</v>
      </c>
    </row>
    <row r="1295" spans="1:5" ht="27">
      <c r="A1295" s="100" t="s">
        <v>4220</v>
      </c>
      <c r="B1295" s="43">
        <v>1962085</v>
      </c>
      <c r="C1295" s="49">
        <v>1</v>
      </c>
      <c r="D1295" s="101">
        <v>104.82</v>
      </c>
      <c r="E1295" s="78">
        <f>D1295/C1295</f>
        <v>104.82</v>
      </c>
    </row>
    <row r="1296" spans="1:5" ht="27">
      <c r="A1296" s="100" t="s">
        <v>4221</v>
      </c>
      <c r="B1296" s="43">
        <v>2085172</v>
      </c>
      <c r="C1296" s="49">
        <v>5</v>
      </c>
      <c r="D1296" s="101">
        <v>280.39999999999998</v>
      </c>
      <c r="E1296" s="78">
        <f>D1296/C1296</f>
        <v>56.08</v>
      </c>
    </row>
    <row r="1297" spans="1:5">
      <c r="A1297" s="100" t="s">
        <v>4222</v>
      </c>
      <c r="B1297" s="43">
        <v>545310</v>
      </c>
      <c r="C1297" s="49">
        <v>20</v>
      </c>
      <c r="D1297" s="101">
        <v>3094.6</v>
      </c>
      <c r="E1297" s="78">
        <f>D1297/C1297</f>
        <v>154.72999999999999</v>
      </c>
    </row>
    <row r="1298" spans="1:5">
      <c r="A1298" s="100" t="s">
        <v>4223</v>
      </c>
      <c r="B1298" s="43">
        <v>567224</v>
      </c>
      <c r="C1298" s="49">
        <v>7</v>
      </c>
      <c r="D1298" s="101">
        <v>260.75</v>
      </c>
      <c r="E1298" s="78">
        <f>D1298/C1298</f>
        <v>37.25</v>
      </c>
    </row>
    <row r="1299" spans="1:5">
      <c r="A1299" s="100" t="s">
        <v>4224</v>
      </c>
      <c r="B1299" s="49" t="s">
        <v>4225</v>
      </c>
      <c r="C1299" s="49">
        <v>31</v>
      </c>
      <c r="D1299" s="101">
        <v>126.17</v>
      </c>
      <c r="E1299" s="78">
        <f>D1299/C1299</f>
        <v>4.07</v>
      </c>
    </row>
    <row r="1300" spans="1:5">
      <c r="A1300" s="100" t="s">
        <v>4226</v>
      </c>
      <c r="B1300" s="49" t="s">
        <v>4227</v>
      </c>
      <c r="C1300" s="49">
        <v>22</v>
      </c>
      <c r="D1300" s="101">
        <v>134.19999999999999</v>
      </c>
      <c r="E1300" s="78">
        <f>D1300/C1300</f>
        <v>6.1</v>
      </c>
    </row>
    <row r="1301" spans="1:5" ht="27">
      <c r="A1301" s="100" t="s">
        <v>4228</v>
      </c>
      <c r="B1301" s="43">
        <v>1944188</v>
      </c>
      <c r="C1301" s="49">
        <v>25</v>
      </c>
      <c r="D1301" s="101">
        <v>539</v>
      </c>
      <c r="E1301" s="78">
        <f>D1301/C1301</f>
        <v>21.56</v>
      </c>
    </row>
    <row r="1302" spans="1:5">
      <c r="A1302" s="100" t="s">
        <v>4229</v>
      </c>
      <c r="B1302" s="43">
        <v>2387593</v>
      </c>
      <c r="C1302" s="49">
        <v>75</v>
      </c>
      <c r="D1302" s="101">
        <v>520.5</v>
      </c>
      <c r="E1302" s="78">
        <f>D1302/C1302</f>
        <v>6.94</v>
      </c>
    </row>
    <row r="1303" spans="1:5" ht="27">
      <c r="A1303" s="100" t="s">
        <v>4230</v>
      </c>
      <c r="B1303" s="43">
        <v>77068</v>
      </c>
      <c r="C1303" s="49">
        <v>75</v>
      </c>
      <c r="D1303" s="101">
        <v>86.25</v>
      </c>
      <c r="E1303" s="78">
        <f>D1303/C1303</f>
        <v>1.1499999999999999</v>
      </c>
    </row>
    <row r="1304" spans="1:5">
      <c r="A1304" s="100" t="s">
        <v>4231</v>
      </c>
      <c r="B1304" s="43">
        <v>2405125</v>
      </c>
      <c r="C1304" s="49">
        <v>1</v>
      </c>
      <c r="D1304" s="101">
        <v>21.67</v>
      </c>
      <c r="E1304" s="78">
        <f>D1304/C1304</f>
        <v>21.67</v>
      </c>
    </row>
    <row r="1305" spans="1:5">
      <c r="A1305" s="100" t="s">
        <v>4231</v>
      </c>
      <c r="B1305" s="43">
        <v>2405125</v>
      </c>
      <c r="C1305" s="49">
        <v>1</v>
      </c>
      <c r="D1305" s="101">
        <v>21.67</v>
      </c>
      <c r="E1305" s="78">
        <f>D1305/C1305</f>
        <v>21.67</v>
      </c>
    </row>
    <row r="1306" spans="1:5">
      <c r="A1306" s="100" t="s">
        <v>4232</v>
      </c>
      <c r="B1306" s="43" t="s">
        <v>4233</v>
      </c>
      <c r="C1306" s="49">
        <v>10</v>
      </c>
      <c r="D1306" s="101">
        <v>29.6</v>
      </c>
      <c r="E1306" s="78">
        <f>D1306/C1306</f>
        <v>2.96</v>
      </c>
    </row>
    <row r="1307" spans="1:5" ht="27">
      <c r="A1307" s="100" t="s">
        <v>4234</v>
      </c>
      <c r="B1307" s="43">
        <v>74877</v>
      </c>
      <c r="C1307" s="49">
        <v>158</v>
      </c>
      <c r="D1307" s="101">
        <v>282.82</v>
      </c>
      <c r="E1307" s="78">
        <f>D1307/C1307</f>
        <v>1.79</v>
      </c>
    </row>
    <row r="1308" spans="1:5" ht="27">
      <c r="A1308" s="100" t="s">
        <v>4234</v>
      </c>
      <c r="B1308" s="43">
        <v>995288</v>
      </c>
      <c r="C1308" s="49">
        <v>8</v>
      </c>
      <c r="D1308" s="101">
        <v>24</v>
      </c>
      <c r="E1308" s="78">
        <f>D1308/C1308</f>
        <v>3</v>
      </c>
    </row>
    <row r="1309" spans="1:5" ht="27">
      <c r="A1309" s="100" t="s">
        <v>4235</v>
      </c>
      <c r="B1309" s="43">
        <v>230105</v>
      </c>
      <c r="C1309" s="49">
        <v>150</v>
      </c>
      <c r="D1309" s="101">
        <v>268.5</v>
      </c>
      <c r="E1309" s="78">
        <f>D1309/C1309</f>
        <v>1.79</v>
      </c>
    </row>
    <row r="1310" spans="1:5" ht="27">
      <c r="A1310" s="100" t="s">
        <v>4236</v>
      </c>
      <c r="B1310" s="43">
        <v>230470</v>
      </c>
      <c r="C1310" s="49">
        <v>50</v>
      </c>
      <c r="D1310" s="101">
        <v>80.5</v>
      </c>
      <c r="E1310" s="78">
        <f>D1310/C1310</f>
        <v>1.61</v>
      </c>
    </row>
    <row r="1311" spans="1:5" ht="27">
      <c r="A1311" s="100" t="s">
        <v>4237</v>
      </c>
      <c r="B1311" s="43">
        <v>49310</v>
      </c>
      <c r="C1311" s="49">
        <v>1</v>
      </c>
      <c r="D1311" s="101">
        <v>5.15</v>
      </c>
      <c r="E1311" s="78">
        <f>D1311/C1311</f>
        <v>5.15</v>
      </c>
    </row>
    <row r="1312" spans="1:5" ht="27">
      <c r="A1312" s="100" t="s">
        <v>4238</v>
      </c>
      <c r="B1312" s="43">
        <v>229740</v>
      </c>
      <c r="C1312" s="49">
        <v>233</v>
      </c>
      <c r="D1312" s="101">
        <v>1199.95</v>
      </c>
      <c r="E1312" s="78">
        <f>D1312/C1312</f>
        <v>5.15</v>
      </c>
    </row>
    <row r="1313" spans="1:5" ht="27">
      <c r="A1313" s="100" t="s">
        <v>4239</v>
      </c>
      <c r="B1313" s="43">
        <v>75972</v>
      </c>
      <c r="C1313" s="49">
        <v>25</v>
      </c>
      <c r="D1313" s="101">
        <v>111</v>
      </c>
      <c r="E1313" s="78">
        <f>D1313/C1313</f>
        <v>4.4400000000000004</v>
      </c>
    </row>
    <row r="1314" spans="1:5" ht="27">
      <c r="A1314" s="100" t="s">
        <v>4240</v>
      </c>
      <c r="B1314" s="43">
        <v>76338</v>
      </c>
      <c r="C1314" s="49">
        <v>73</v>
      </c>
      <c r="D1314" s="101">
        <v>634.37</v>
      </c>
      <c r="E1314" s="78">
        <f>D1314/C1314</f>
        <v>8.69</v>
      </c>
    </row>
    <row r="1315" spans="1:5" ht="27">
      <c r="A1315" s="100" t="s">
        <v>4241</v>
      </c>
      <c r="B1315" s="43">
        <v>230835</v>
      </c>
      <c r="C1315" s="49">
        <v>37</v>
      </c>
      <c r="D1315" s="101">
        <v>105.08</v>
      </c>
      <c r="E1315" s="78">
        <f>D1315/C1315</f>
        <v>2.84</v>
      </c>
    </row>
    <row r="1316" spans="1:5" ht="27">
      <c r="A1316" s="100" t="s">
        <v>4242</v>
      </c>
      <c r="B1316" s="43">
        <v>231201</v>
      </c>
      <c r="C1316" s="49">
        <v>68</v>
      </c>
      <c r="D1316" s="101">
        <v>442</v>
      </c>
      <c r="E1316" s="78">
        <f>D1316/C1316</f>
        <v>6.5</v>
      </c>
    </row>
    <row r="1317" spans="1:5" ht="27">
      <c r="A1317" s="100" t="s">
        <v>4243</v>
      </c>
      <c r="B1317" s="43">
        <v>75242</v>
      </c>
      <c r="C1317" s="49">
        <v>200</v>
      </c>
      <c r="D1317" s="101">
        <v>262</v>
      </c>
      <c r="E1317" s="78">
        <f>D1317/C1317</f>
        <v>1.31</v>
      </c>
    </row>
    <row r="1318" spans="1:5" ht="27">
      <c r="A1318" s="100" t="s">
        <v>4244</v>
      </c>
      <c r="B1318" s="43">
        <v>228279</v>
      </c>
      <c r="C1318" s="49">
        <v>84</v>
      </c>
      <c r="D1318" s="101">
        <v>110.88</v>
      </c>
      <c r="E1318" s="78">
        <f>D1318/C1318</f>
        <v>1.3199999999999998</v>
      </c>
    </row>
    <row r="1319" spans="1:5" ht="27">
      <c r="A1319" s="100" t="s">
        <v>4245</v>
      </c>
      <c r="B1319" s="43">
        <v>75607</v>
      </c>
      <c r="C1319" s="49">
        <v>185</v>
      </c>
      <c r="D1319" s="101">
        <v>814</v>
      </c>
      <c r="E1319" s="78">
        <f>D1319/C1319</f>
        <v>4.4000000000000004</v>
      </c>
    </row>
    <row r="1320" spans="1:5">
      <c r="A1320" s="100" t="s">
        <v>4246</v>
      </c>
      <c r="B1320" s="43">
        <v>74146</v>
      </c>
      <c r="C1320" s="49">
        <v>50</v>
      </c>
      <c r="D1320" s="101">
        <v>419.5</v>
      </c>
      <c r="E1320" s="78">
        <f>D1320/C1320</f>
        <v>8.39</v>
      </c>
    </row>
    <row r="1321" spans="1:5">
      <c r="A1321" s="100" t="s">
        <v>4247</v>
      </c>
      <c r="B1321" s="43">
        <v>76703</v>
      </c>
      <c r="C1321" s="49">
        <v>18</v>
      </c>
      <c r="D1321" s="101">
        <v>151.02000000000001</v>
      </c>
      <c r="E1321" s="78">
        <f>D1321/C1321</f>
        <v>8.39</v>
      </c>
    </row>
    <row r="1322" spans="1:5" ht="27">
      <c r="A1322" s="100" t="s">
        <v>4248</v>
      </c>
      <c r="B1322" s="43">
        <v>74511</v>
      </c>
      <c r="C1322" s="49">
        <v>149</v>
      </c>
      <c r="D1322" s="101">
        <v>567.69000000000005</v>
      </c>
      <c r="E1322" s="78">
        <f>D1322/C1322</f>
        <v>3.8100000000000005</v>
      </c>
    </row>
    <row r="1323" spans="1:5" ht="27">
      <c r="A1323" s="100" t="s">
        <v>4249</v>
      </c>
      <c r="B1323" s="43">
        <v>228644</v>
      </c>
      <c r="C1323" s="49">
        <v>65</v>
      </c>
      <c r="D1323" s="101">
        <v>436.15</v>
      </c>
      <c r="E1323" s="78">
        <f>D1323/C1323</f>
        <v>6.71</v>
      </c>
    </row>
    <row r="1324" spans="1:5" ht="27">
      <c r="A1324" s="100" t="s">
        <v>4250</v>
      </c>
      <c r="B1324" s="43">
        <v>229009</v>
      </c>
      <c r="C1324" s="49">
        <v>800</v>
      </c>
      <c r="D1324" s="101">
        <v>1720</v>
      </c>
      <c r="E1324" s="78">
        <f>D1324/C1324</f>
        <v>2.15</v>
      </c>
    </row>
    <row r="1325" spans="1:5" ht="27">
      <c r="A1325" s="100" t="s">
        <v>4251</v>
      </c>
      <c r="B1325" s="43">
        <v>229374</v>
      </c>
      <c r="C1325" s="49">
        <v>160</v>
      </c>
      <c r="D1325" s="101">
        <v>971.2</v>
      </c>
      <c r="E1325" s="78">
        <f>D1325/C1325</f>
        <v>6.07</v>
      </c>
    </row>
    <row r="1326" spans="1:5" ht="27">
      <c r="A1326" s="100" t="s">
        <v>4252</v>
      </c>
      <c r="B1326" s="43">
        <v>2385766</v>
      </c>
      <c r="C1326" s="49">
        <v>19</v>
      </c>
      <c r="D1326" s="101">
        <v>177.65</v>
      </c>
      <c r="E1326" s="78">
        <f>D1326/C1326</f>
        <v>9.35</v>
      </c>
    </row>
    <row r="1327" spans="1:5" ht="27">
      <c r="A1327" s="100" t="s">
        <v>4253</v>
      </c>
      <c r="B1327" s="43">
        <v>89121</v>
      </c>
      <c r="C1327" s="49">
        <v>29</v>
      </c>
      <c r="D1327" s="101">
        <v>23.49</v>
      </c>
      <c r="E1327" s="78">
        <f>D1327/C1327</f>
        <v>0.80999999999999994</v>
      </c>
    </row>
    <row r="1328" spans="1:5" ht="27">
      <c r="A1328" s="100" t="s">
        <v>4254</v>
      </c>
      <c r="B1328" s="43">
        <v>2388688</v>
      </c>
      <c r="C1328" s="49">
        <v>50</v>
      </c>
      <c r="D1328" s="101">
        <v>53</v>
      </c>
      <c r="E1328" s="78">
        <f>D1328/C1328</f>
        <v>1.06</v>
      </c>
    </row>
    <row r="1329" spans="1:5">
      <c r="A1329" s="100" t="s">
        <v>4255</v>
      </c>
      <c r="B1329" s="74" t="s">
        <v>4256</v>
      </c>
      <c r="C1329" s="75">
        <v>54</v>
      </c>
      <c r="D1329" s="76">
        <v>30.24</v>
      </c>
      <c r="E1329" s="78">
        <f>D1329/C1329</f>
        <v>0.55999999999999994</v>
      </c>
    </row>
    <row r="1330" spans="1:5">
      <c r="A1330" s="100" t="s">
        <v>4257</v>
      </c>
      <c r="B1330" s="74" t="s">
        <v>4258</v>
      </c>
      <c r="C1330" s="75">
        <v>25</v>
      </c>
      <c r="D1330" s="76">
        <v>14</v>
      </c>
      <c r="E1330" s="78">
        <f>D1330/C1330</f>
        <v>0.56000000000000005</v>
      </c>
    </row>
    <row r="1331" spans="1:5">
      <c r="A1331" s="100" t="s">
        <v>4259</v>
      </c>
      <c r="B1331" s="43">
        <v>2395628</v>
      </c>
      <c r="C1331" s="49">
        <v>158</v>
      </c>
      <c r="D1331" s="101">
        <v>1696.92</v>
      </c>
      <c r="E1331" s="78">
        <f>D1331/C1331</f>
        <v>10.74</v>
      </c>
    </row>
    <row r="1332" spans="1:5">
      <c r="A1332" s="100" t="s">
        <v>4260</v>
      </c>
      <c r="B1332" s="43">
        <v>2389784</v>
      </c>
      <c r="C1332" s="49">
        <v>210</v>
      </c>
      <c r="D1332" s="101">
        <v>2845.5</v>
      </c>
      <c r="E1332" s="78">
        <f>D1332/C1332</f>
        <v>13.55</v>
      </c>
    </row>
    <row r="1333" spans="1:5">
      <c r="A1333" s="100" t="s">
        <v>4261</v>
      </c>
      <c r="B1333" s="43">
        <v>2421925</v>
      </c>
      <c r="C1333" s="49">
        <v>154</v>
      </c>
      <c r="D1333" s="101">
        <v>2382.38</v>
      </c>
      <c r="E1333" s="78">
        <f>D1333/C1333</f>
        <v>15.47</v>
      </c>
    </row>
    <row r="1334" spans="1:5" ht="27">
      <c r="A1334" s="100" t="s">
        <v>4262</v>
      </c>
      <c r="B1334" s="43">
        <v>53693</v>
      </c>
      <c r="C1334" s="49">
        <v>4</v>
      </c>
      <c r="D1334" s="101">
        <v>54.2</v>
      </c>
      <c r="E1334" s="78">
        <f>D1334/C1334</f>
        <v>13.55</v>
      </c>
    </row>
    <row r="1335" spans="1:5" ht="27">
      <c r="A1335" s="100" t="s">
        <v>4263</v>
      </c>
      <c r="B1335" s="43">
        <v>54058</v>
      </c>
      <c r="C1335" s="49">
        <v>2</v>
      </c>
      <c r="D1335" s="101">
        <v>30.94</v>
      </c>
      <c r="E1335" s="78">
        <f>D1335/C1335</f>
        <v>15.47</v>
      </c>
    </row>
    <row r="1336" spans="1:5">
      <c r="A1336" s="100" t="s">
        <v>4264</v>
      </c>
      <c r="B1336" s="49" t="s">
        <v>4265</v>
      </c>
      <c r="C1336" s="49">
        <v>118</v>
      </c>
      <c r="D1336" s="101">
        <v>1390.04</v>
      </c>
      <c r="E1336" s="78">
        <f>D1336/C1336</f>
        <v>11.78</v>
      </c>
    </row>
    <row r="1337" spans="1:5">
      <c r="A1337" s="100" t="s">
        <v>4266</v>
      </c>
      <c r="B1337" s="43" t="s">
        <v>4267</v>
      </c>
      <c r="C1337" s="49">
        <v>30</v>
      </c>
      <c r="D1337" s="101">
        <v>353.4</v>
      </c>
      <c r="E1337" s="78">
        <f>D1337/C1337</f>
        <v>11.78</v>
      </c>
    </row>
    <row r="1338" spans="1:5">
      <c r="A1338" s="100" t="s">
        <v>4268</v>
      </c>
      <c r="B1338" s="49" t="s">
        <v>4269</v>
      </c>
      <c r="C1338" s="49">
        <v>21</v>
      </c>
      <c r="D1338" s="101">
        <v>247.38</v>
      </c>
      <c r="E1338" s="78">
        <f>D1338/C1338</f>
        <v>11.78</v>
      </c>
    </row>
    <row r="1339" spans="1:5">
      <c r="A1339" s="100" t="s">
        <v>4270</v>
      </c>
      <c r="B1339" s="49" t="s">
        <v>4271</v>
      </c>
      <c r="C1339" s="49">
        <v>9</v>
      </c>
      <c r="D1339" s="101">
        <v>121.95</v>
      </c>
      <c r="E1339" s="78">
        <f>D1339/C1339</f>
        <v>13.55</v>
      </c>
    </row>
    <row r="1340" spans="1:5">
      <c r="A1340" s="100" t="s">
        <v>4272</v>
      </c>
      <c r="B1340" s="49" t="s">
        <v>4273</v>
      </c>
      <c r="C1340" s="49">
        <v>17</v>
      </c>
      <c r="D1340" s="101">
        <v>262.99</v>
      </c>
      <c r="E1340" s="78">
        <f>D1340/C1340</f>
        <v>15.47</v>
      </c>
    </row>
    <row r="1341" spans="1:5" ht="27">
      <c r="A1341" s="100" t="s">
        <v>4274</v>
      </c>
      <c r="B1341" s="43">
        <v>1710068</v>
      </c>
      <c r="C1341" s="49">
        <v>7</v>
      </c>
      <c r="D1341" s="101">
        <v>69.72</v>
      </c>
      <c r="E1341" s="78">
        <f>D1341/C1341</f>
        <v>9.9599999999999991</v>
      </c>
    </row>
    <row r="1342" spans="1:5" ht="27">
      <c r="A1342" s="100" t="s">
        <v>4275</v>
      </c>
      <c r="B1342" s="43">
        <v>1944553</v>
      </c>
      <c r="C1342" s="49">
        <v>2</v>
      </c>
      <c r="D1342" s="101">
        <v>19.920000000000002</v>
      </c>
      <c r="E1342" s="78">
        <f>D1342/C1342</f>
        <v>9.9600000000000009</v>
      </c>
    </row>
    <row r="1343" spans="1:5" ht="27">
      <c r="A1343" s="100" t="s">
        <v>4276</v>
      </c>
      <c r="B1343" s="43">
        <v>36892</v>
      </c>
      <c r="C1343" s="49">
        <v>45</v>
      </c>
      <c r="D1343" s="101">
        <v>465.3</v>
      </c>
      <c r="E1343" s="78">
        <f>D1343/C1343</f>
        <v>10.34</v>
      </c>
    </row>
    <row r="1344" spans="1:5" ht="27">
      <c r="A1344" s="100" t="s">
        <v>4277</v>
      </c>
      <c r="B1344" s="43">
        <v>1710433</v>
      </c>
      <c r="C1344" s="49">
        <v>23</v>
      </c>
      <c r="D1344" s="101">
        <v>270.94</v>
      </c>
      <c r="E1344" s="78">
        <f>D1344/C1344</f>
        <v>11.78</v>
      </c>
    </row>
    <row r="1345" spans="1:5" ht="27">
      <c r="A1345" s="100" t="s">
        <v>4278</v>
      </c>
      <c r="B1345" s="43">
        <v>1943823</v>
      </c>
      <c r="C1345" s="49">
        <v>22</v>
      </c>
      <c r="D1345" s="101">
        <v>259.16000000000003</v>
      </c>
      <c r="E1345" s="78">
        <f>D1345/C1345</f>
        <v>11.780000000000001</v>
      </c>
    </row>
    <row r="1346" spans="1:5" ht="27">
      <c r="A1346" s="100" t="s">
        <v>4279</v>
      </c>
      <c r="B1346" s="43">
        <v>2407681</v>
      </c>
      <c r="C1346" s="49">
        <v>20</v>
      </c>
      <c r="D1346" s="101">
        <v>19</v>
      </c>
      <c r="E1346" s="78">
        <f>D1346/C1346</f>
        <v>0.95</v>
      </c>
    </row>
    <row r="1347" spans="1:5" ht="27">
      <c r="A1347" s="100" t="s">
        <v>4280</v>
      </c>
      <c r="B1347" s="43">
        <v>1946745</v>
      </c>
      <c r="C1347" s="49">
        <v>13</v>
      </c>
      <c r="D1347" s="101">
        <v>1020.24</v>
      </c>
      <c r="E1347" s="78">
        <f>D1347/C1347</f>
        <v>78.48</v>
      </c>
    </row>
    <row r="1348" spans="1:5" ht="27">
      <c r="A1348" s="100" t="s">
        <v>4281</v>
      </c>
      <c r="B1348" s="43" t="s">
        <v>4282</v>
      </c>
      <c r="C1348" s="49">
        <v>50</v>
      </c>
      <c r="D1348" s="101">
        <v>146.5</v>
      </c>
      <c r="E1348" s="78">
        <f>D1348/C1348</f>
        <v>2.93</v>
      </c>
    </row>
    <row r="1349" spans="1:5" ht="27">
      <c r="A1349" s="100" t="s">
        <v>4283</v>
      </c>
      <c r="B1349" s="43" t="s">
        <v>4284</v>
      </c>
      <c r="C1349" s="49">
        <v>58</v>
      </c>
      <c r="D1349" s="101">
        <v>403.68</v>
      </c>
      <c r="E1349" s="78">
        <f>D1349/C1349</f>
        <v>6.96</v>
      </c>
    </row>
    <row r="1350" spans="1:5" ht="27">
      <c r="A1350" s="100" t="s">
        <v>4285</v>
      </c>
      <c r="B1350" s="43" t="s">
        <v>4286</v>
      </c>
      <c r="C1350" s="49">
        <v>50</v>
      </c>
      <c r="D1350" s="101">
        <v>497</v>
      </c>
      <c r="E1350" s="78">
        <f>D1350/C1350</f>
        <v>9.94</v>
      </c>
    </row>
    <row r="1351" spans="1:5" ht="27">
      <c r="A1351" s="100" t="s">
        <v>4287</v>
      </c>
      <c r="B1351" s="43" t="s">
        <v>4288</v>
      </c>
      <c r="C1351" s="49">
        <v>50</v>
      </c>
      <c r="D1351" s="101">
        <v>604</v>
      </c>
      <c r="E1351" s="78">
        <f>D1351/C1351</f>
        <v>12.08</v>
      </c>
    </row>
    <row r="1352" spans="1:5" ht="27">
      <c r="A1352" s="100" t="s">
        <v>4289</v>
      </c>
      <c r="B1352" s="43">
        <v>2320753</v>
      </c>
      <c r="C1352" s="49">
        <v>100</v>
      </c>
      <c r="D1352" s="101">
        <v>78</v>
      </c>
      <c r="E1352" s="78">
        <f>D1352/C1352</f>
        <v>0.78</v>
      </c>
    </row>
    <row r="1353" spans="1:5">
      <c r="A1353" s="100" t="s">
        <v>1003</v>
      </c>
      <c r="B1353" s="43">
        <v>1359070</v>
      </c>
      <c r="C1353" s="49">
        <v>1</v>
      </c>
      <c r="D1353" s="101">
        <v>517.5</v>
      </c>
      <c r="E1353" s="78">
        <f>D1353/C1353</f>
        <v>517.5</v>
      </c>
    </row>
    <row r="1354" spans="1:5">
      <c r="A1354" s="100" t="s">
        <v>1001</v>
      </c>
      <c r="B1354" s="43">
        <v>1358704</v>
      </c>
      <c r="C1354" s="49">
        <v>1</v>
      </c>
      <c r="D1354" s="101">
        <v>180</v>
      </c>
      <c r="E1354" s="78">
        <f>D1354/C1354</f>
        <v>180</v>
      </c>
    </row>
    <row r="1355" spans="1:5" ht="27">
      <c r="A1355" s="100" t="s">
        <v>4290</v>
      </c>
      <c r="B1355" s="43" t="s">
        <v>4291</v>
      </c>
      <c r="C1355" s="49">
        <v>100</v>
      </c>
      <c r="D1355" s="101">
        <v>463</v>
      </c>
      <c r="E1355" s="78">
        <f>D1355/C1355</f>
        <v>4.63</v>
      </c>
    </row>
    <row r="1356" spans="1:5" ht="27">
      <c r="A1356" s="100" t="s">
        <v>4292</v>
      </c>
      <c r="B1356" s="43">
        <v>1914603</v>
      </c>
      <c r="C1356" s="49">
        <v>94</v>
      </c>
      <c r="D1356" s="101">
        <v>396.68</v>
      </c>
      <c r="E1356" s="78">
        <f>D1356/C1356</f>
        <v>4.22</v>
      </c>
    </row>
    <row r="1357" spans="1:5" ht="27">
      <c r="A1357" s="100" t="s">
        <v>4293</v>
      </c>
      <c r="B1357" s="43" t="s">
        <v>4294</v>
      </c>
      <c r="C1357" s="49">
        <v>45</v>
      </c>
      <c r="D1357" s="101">
        <v>670.95</v>
      </c>
      <c r="E1357" s="78">
        <f>D1357/C1357</f>
        <v>14.91</v>
      </c>
    </row>
    <row r="1358" spans="1:5" ht="27">
      <c r="A1358" s="100" t="s">
        <v>4295</v>
      </c>
      <c r="B1358" s="43" t="s">
        <v>4296</v>
      </c>
      <c r="C1358" s="49">
        <v>100</v>
      </c>
      <c r="D1358" s="101">
        <v>164</v>
      </c>
      <c r="E1358" s="78">
        <f>D1358/C1358</f>
        <v>1.64</v>
      </c>
    </row>
    <row r="1359" spans="1:5">
      <c r="A1359" s="100" t="s">
        <v>4297</v>
      </c>
      <c r="B1359" s="43" t="s">
        <v>4298</v>
      </c>
      <c r="C1359" s="49">
        <v>60</v>
      </c>
      <c r="D1359" s="101">
        <v>597.6</v>
      </c>
      <c r="E1359" s="78">
        <f>D1359/C1359</f>
        <v>9.9600000000000009</v>
      </c>
    </row>
    <row r="1360" spans="1:5" ht="27">
      <c r="A1360" s="100" t="s">
        <v>4299</v>
      </c>
      <c r="B1360" s="43" t="s">
        <v>4300</v>
      </c>
      <c r="C1360" s="49">
        <v>20</v>
      </c>
      <c r="D1360" s="101">
        <v>59.2</v>
      </c>
      <c r="E1360" s="78">
        <f>D1360/C1360</f>
        <v>2.96</v>
      </c>
    </row>
    <row r="1361" spans="1:5" ht="40.200000000000003">
      <c r="A1361" s="100" t="s">
        <v>4301</v>
      </c>
      <c r="B1361" s="43">
        <v>2424117</v>
      </c>
      <c r="C1361" s="49">
        <v>17</v>
      </c>
      <c r="D1361" s="101">
        <v>158.1</v>
      </c>
      <c r="E1361" s="78">
        <f>D1361/C1361</f>
        <v>9.2999999999999989</v>
      </c>
    </row>
    <row r="1362" spans="1:5" ht="40.200000000000003">
      <c r="A1362" s="100" t="s">
        <v>4302</v>
      </c>
      <c r="B1362" s="43" t="s">
        <v>4303</v>
      </c>
      <c r="C1362" s="49">
        <v>1</v>
      </c>
      <c r="D1362" s="101">
        <v>63.59</v>
      </c>
      <c r="E1362" s="78">
        <f>D1362/C1362</f>
        <v>63.59</v>
      </c>
    </row>
    <row r="1363" spans="1:5" ht="27">
      <c r="A1363" s="100" t="s">
        <v>4304</v>
      </c>
      <c r="B1363" s="43">
        <v>225722</v>
      </c>
      <c r="C1363" s="49">
        <v>25</v>
      </c>
      <c r="D1363" s="101">
        <v>36.75</v>
      </c>
      <c r="E1363" s="78">
        <f>D1363/C1363</f>
        <v>1.47</v>
      </c>
    </row>
    <row r="1364" spans="1:5">
      <c r="A1364" s="100" t="s">
        <v>4305</v>
      </c>
      <c r="B1364" s="49" t="s">
        <v>4306</v>
      </c>
      <c r="C1364" s="49">
        <v>8</v>
      </c>
      <c r="D1364" s="101">
        <v>276.24</v>
      </c>
      <c r="E1364" s="78">
        <f>D1364/C1364</f>
        <v>34.53</v>
      </c>
    </row>
    <row r="1365" spans="1:5" ht="27">
      <c r="A1365" s="100" t="s">
        <v>4307</v>
      </c>
      <c r="B1365" s="43">
        <v>2314909</v>
      </c>
      <c r="C1365" s="49">
        <v>59</v>
      </c>
      <c r="D1365" s="101">
        <v>38.35</v>
      </c>
      <c r="E1365" s="78">
        <f>D1365/C1365</f>
        <v>0.65</v>
      </c>
    </row>
    <row r="1366" spans="1:5" ht="27">
      <c r="A1366" s="100" t="s">
        <v>4308</v>
      </c>
      <c r="B1366" s="43">
        <v>2315639</v>
      </c>
      <c r="C1366" s="49">
        <v>14</v>
      </c>
      <c r="D1366" s="101">
        <v>25.9</v>
      </c>
      <c r="E1366" s="78">
        <f>D1366/C1366</f>
        <v>1.8499999999999999</v>
      </c>
    </row>
    <row r="1367" spans="1:5" ht="27">
      <c r="A1367" s="100" t="s">
        <v>4309</v>
      </c>
      <c r="B1367" s="43">
        <v>764089</v>
      </c>
      <c r="C1367" s="49">
        <v>110</v>
      </c>
      <c r="D1367" s="101">
        <v>218.9</v>
      </c>
      <c r="E1367" s="78">
        <f>D1367/C1367</f>
        <v>1.99</v>
      </c>
    </row>
    <row r="1368" spans="1:5" ht="27">
      <c r="A1368" s="100" t="s">
        <v>4310</v>
      </c>
      <c r="B1368" s="43">
        <v>2311256</v>
      </c>
      <c r="C1368" s="49">
        <v>37</v>
      </c>
      <c r="D1368" s="101">
        <v>155.03</v>
      </c>
      <c r="E1368" s="78">
        <f>D1368/C1368</f>
        <v>4.1900000000000004</v>
      </c>
    </row>
    <row r="1369" spans="1:5" ht="27">
      <c r="A1369" s="100" t="s">
        <v>4311</v>
      </c>
      <c r="B1369" s="43">
        <v>2310526</v>
      </c>
      <c r="C1369" s="49">
        <v>87</v>
      </c>
      <c r="D1369" s="101">
        <v>545.49</v>
      </c>
      <c r="E1369" s="78">
        <f>D1369/C1369</f>
        <v>6.2700000000000005</v>
      </c>
    </row>
    <row r="1370" spans="1:5">
      <c r="A1370" s="100" t="s">
        <v>4312</v>
      </c>
      <c r="B1370" s="43">
        <v>2535151</v>
      </c>
      <c r="C1370" s="49">
        <v>1</v>
      </c>
      <c r="D1370" s="101">
        <v>4.1900000000000004</v>
      </c>
      <c r="E1370" s="78">
        <f>D1370/C1370</f>
        <v>4.1900000000000004</v>
      </c>
    </row>
    <row r="1371" spans="1:5">
      <c r="A1371" s="100" t="s">
        <v>4313</v>
      </c>
      <c r="B1371" s="43">
        <v>2535881</v>
      </c>
      <c r="C1371" s="49">
        <v>1</v>
      </c>
      <c r="D1371" s="101">
        <v>6.27</v>
      </c>
      <c r="E1371" s="78">
        <f>D1371/C1371</f>
        <v>6.27</v>
      </c>
    </row>
    <row r="1372" spans="1:5">
      <c r="A1372" s="100" t="s">
        <v>4314</v>
      </c>
      <c r="B1372" s="43" t="s">
        <v>4315</v>
      </c>
      <c r="C1372" s="49">
        <v>42</v>
      </c>
      <c r="D1372" s="101">
        <v>80.22</v>
      </c>
      <c r="E1372" s="78">
        <f>D1372/C1372</f>
        <v>1.91</v>
      </c>
    </row>
    <row r="1373" spans="1:5" ht="27">
      <c r="A1373" s="100" t="s">
        <v>4316</v>
      </c>
      <c r="B1373" s="43">
        <v>1686327</v>
      </c>
      <c r="C1373" s="49">
        <v>32</v>
      </c>
      <c r="D1373" s="101">
        <v>153.28</v>
      </c>
      <c r="E1373" s="78">
        <f>D1373/C1373</f>
        <v>4.79</v>
      </c>
    </row>
    <row r="1374" spans="1:5">
      <c r="A1374" s="100" t="s">
        <v>4317</v>
      </c>
      <c r="B1374" s="43">
        <v>2624270</v>
      </c>
      <c r="C1374" s="49">
        <v>3</v>
      </c>
      <c r="D1374" s="101">
        <v>103.59</v>
      </c>
      <c r="E1374" s="78">
        <f>D1374/C1374</f>
        <v>34.53</v>
      </c>
    </row>
    <row r="1375" spans="1:5" ht="27">
      <c r="A1375" s="100" t="s">
        <v>4318</v>
      </c>
      <c r="B1375" s="43">
        <v>66842</v>
      </c>
      <c r="C1375" s="49">
        <v>6</v>
      </c>
      <c r="D1375" s="101">
        <v>1201.08</v>
      </c>
      <c r="E1375" s="78">
        <f>D1375/C1375</f>
        <v>200.17999999999998</v>
      </c>
    </row>
    <row r="1376" spans="1:5">
      <c r="A1376" s="100" t="s">
        <v>4319</v>
      </c>
      <c r="B1376" s="43">
        <v>69034</v>
      </c>
      <c r="C1376" s="49">
        <v>68</v>
      </c>
      <c r="D1376" s="101">
        <v>14292.92</v>
      </c>
      <c r="E1376" s="78">
        <f>D1376/C1376</f>
        <v>210.19</v>
      </c>
    </row>
    <row r="1377" spans="1:5" ht="27">
      <c r="A1377" s="100" t="s">
        <v>4320</v>
      </c>
      <c r="B1377" s="43">
        <v>2164794</v>
      </c>
      <c r="C1377" s="49">
        <v>1</v>
      </c>
      <c r="D1377" s="101">
        <v>1.82</v>
      </c>
      <c r="E1377" s="78">
        <f>D1377/C1377</f>
        <v>1.82</v>
      </c>
    </row>
    <row r="1378" spans="1:5" ht="27">
      <c r="A1378" s="100" t="s">
        <v>4321</v>
      </c>
      <c r="B1378" s="43">
        <v>2014679</v>
      </c>
      <c r="C1378" s="49">
        <v>4</v>
      </c>
      <c r="D1378" s="101">
        <v>766.52</v>
      </c>
      <c r="E1378" s="78">
        <f>D1378/C1378</f>
        <v>191.63</v>
      </c>
    </row>
    <row r="1379" spans="1:5" ht="27">
      <c r="A1379" s="100" t="s">
        <v>4322</v>
      </c>
      <c r="B1379" s="49" t="s">
        <v>4323</v>
      </c>
      <c r="C1379" s="49">
        <v>2</v>
      </c>
      <c r="D1379" s="101">
        <v>472.82</v>
      </c>
      <c r="E1379" s="78">
        <f>D1379/C1379</f>
        <v>236.41</v>
      </c>
    </row>
    <row r="1380" spans="1:5" ht="27">
      <c r="A1380" s="100" t="s">
        <v>4324</v>
      </c>
      <c r="B1380" s="43">
        <v>1974868</v>
      </c>
      <c r="C1380" s="49">
        <v>42</v>
      </c>
      <c r="D1380" s="101">
        <v>18446.82</v>
      </c>
      <c r="E1380" s="78">
        <f>D1380/C1380</f>
        <v>439.21</v>
      </c>
    </row>
    <row r="1381" spans="1:5">
      <c r="A1381" s="100" t="s">
        <v>4325</v>
      </c>
      <c r="B1381" s="43">
        <v>2320022</v>
      </c>
      <c r="C1381" s="49">
        <v>7</v>
      </c>
      <c r="D1381" s="101">
        <v>165.62</v>
      </c>
      <c r="E1381" s="78">
        <f>D1381/C1381</f>
        <v>23.66</v>
      </c>
    </row>
    <row r="1382" spans="1:5" ht="40.200000000000003">
      <c r="A1382" s="100" t="s">
        <v>4326</v>
      </c>
      <c r="B1382" s="43">
        <v>763359</v>
      </c>
      <c r="C1382" s="49">
        <v>21</v>
      </c>
      <c r="D1382" s="101">
        <v>259.35000000000002</v>
      </c>
      <c r="E1382" s="78">
        <f>D1382/C1382</f>
        <v>12.350000000000001</v>
      </c>
    </row>
    <row r="1383" spans="1:5" ht="27">
      <c r="A1383" s="100" t="s">
        <v>4327</v>
      </c>
      <c r="B1383" s="43">
        <v>765550</v>
      </c>
      <c r="C1383" s="49">
        <v>229</v>
      </c>
      <c r="D1383" s="101">
        <v>10492.78</v>
      </c>
      <c r="E1383" s="78">
        <f>D1383/C1383</f>
        <v>45.82</v>
      </c>
    </row>
    <row r="1384" spans="1:5">
      <c r="A1384" s="100" t="s">
        <v>4328</v>
      </c>
      <c r="B1384" s="43">
        <v>1595381</v>
      </c>
      <c r="C1384" s="49">
        <v>2</v>
      </c>
      <c r="D1384" s="101">
        <v>16.22</v>
      </c>
      <c r="E1384" s="78">
        <f>D1384/C1384</f>
        <v>8.11</v>
      </c>
    </row>
    <row r="1385" spans="1:5">
      <c r="A1385" s="100" t="s">
        <v>4329</v>
      </c>
      <c r="B1385" s="43">
        <v>2475981</v>
      </c>
      <c r="C1385" s="49">
        <v>25</v>
      </c>
      <c r="D1385" s="101">
        <v>92.5</v>
      </c>
      <c r="E1385" s="78">
        <f>D1385/C1385</f>
        <v>3.7</v>
      </c>
    </row>
    <row r="1386" spans="1:5">
      <c r="A1386" s="100" t="s">
        <v>4330</v>
      </c>
      <c r="B1386" s="43">
        <v>2318561</v>
      </c>
      <c r="C1386" s="49">
        <v>86</v>
      </c>
      <c r="D1386" s="101">
        <v>169.42</v>
      </c>
      <c r="E1386" s="78">
        <f>D1386/C1386</f>
        <v>1.9699999999999998</v>
      </c>
    </row>
    <row r="1387" spans="1:5">
      <c r="A1387" s="100" t="s">
        <v>4331</v>
      </c>
      <c r="B1387" s="43">
        <v>2317466</v>
      </c>
      <c r="C1387" s="49">
        <v>81</v>
      </c>
      <c r="D1387" s="101">
        <v>257.58</v>
      </c>
      <c r="E1387" s="78">
        <f>D1387/C1387</f>
        <v>3.1799999999999997</v>
      </c>
    </row>
    <row r="1388" spans="1:5">
      <c r="A1388" s="100" t="s">
        <v>4332</v>
      </c>
      <c r="B1388" s="43">
        <v>2475616</v>
      </c>
      <c r="C1388" s="49">
        <v>9</v>
      </c>
      <c r="D1388" s="101">
        <v>28.62</v>
      </c>
      <c r="E1388" s="78">
        <f>D1388/C1388</f>
        <v>3.18</v>
      </c>
    </row>
    <row r="1389" spans="1:5">
      <c r="A1389" s="100" t="s">
        <v>4333</v>
      </c>
      <c r="B1389" s="43">
        <v>2322944</v>
      </c>
      <c r="C1389" s="49">
        <v>7</v>
      </c>
      <c r="D1389" s="101">
        <v>108.36</v>
      </c>
      <c r="E1389" s="78">
        <f>D1389/C1389</f>
        <v>15.48</v>
      </c>
    </row>
    <row r="1390" spans="1:5" ht="27">
      <c r="A1390" s="100" t="s">
        <v>4334</v>
      </c>
      <c r="B1390" s="43">
        <v>2292264</v>
      </c>
      <c r="C1390" s="49">
        <v>200</v>
      </c>
      <c r="D1390" s="101">
        <v>64</v>
      </c>
      <c r="E1390" s="78">
        <f>D1390/C1390</f>
        <v>0.32</v>
      </c>
    </row>
    <row r="1391" spans="1:5">
      <c r="A1391" s="100" t="s">
        <v>4335</v>
      </c>
      <c r="B1391" s="74">
        <v>2248070</v>
      </c>
      <c r="C1391" s="75">
        <v>174</v>
      </c>
      <c r="D1391" s="76">
        <v>207.06</v>
      </c>
      <c r="E1391" s="78">
        <f>D1391/C1391</f>
        <v>1.19</v>
      </c>
    </row>
    <row r="1392" spans="1:5">
      <c r="A1392" s="100" t="s">
        <v>4336</v>
      </c>
      <c r="B1392" s="74">
        <v>2249896</v>
      </c>
      <c r="C1392" s="75">
        <v>126</v>
      </c>
      <c r="D1392" s="76">
        <v>80.64</v>
      </c>
      <c r="E1392" s="78">
        <f>D1392/C1392</f>
        <v>0.64</v>
      </c>
    </row>
    <row r="1393" spans="1:5">
      <c r="A1393" s="100" t="s">
        <v>4337</v>
      </c>
      <c r="B1393" s="74">
        <v>2460641</v>
      </c>
      <c r="C1393" s="75">
        <v>100</v>
      </c>
      <c r="D1393" s="76">
        <v>64</v>
      </c>
      <c r="E1393" s="78">
        <f>D1393/C1393</f>
        <v>0.64</v>
      </c>
    </row>
    <row r="1394" spans="1:5" ht="27">
      <c r="A1394" s="100" t="s">
        <v>4338</v>
      </c>
      <c r="B1394" s="43">
        <v>2294091</v>
      </c>
      <c r="C1394" s="49">
        <v>105</v>
      </c>
      <c r="D1394" s="101">
        <v>1779.75</v>
      </c>
      <c r="E1394" s="78">
        <f>D1394/C1394</f>
        <v>16.95</v>
      </c>
    </row>
    <row r="1395" spans="1:5">
      <c r="A1395" s="100" t="s">
        <v>4339</v>
      </c>
      <c r="B1395" s="43">
        <v>2165159</v>
      </c>
      <c r="C1395" s="49">
        <v>467</v>
      </c>
      <c r="D1395" s="101">
        <v>6131.71</v>
      </c>
      <c r="E1395" s="78">
        <f>D1395/C1395</f>
        <v>13.13</v>
      </c>
    </row>
    <row r="1396" spans="1:5">
      <c r="A1396" s="100" t="s">
        <v>4340</v>
      </c>
      <c r="B1396" s="43">
        <v>2164429</v>
      </c>
      <c r="C1396" s="49">
        <v>387</v>
      </c>
      <c r="D1396" s="101">
        <v>4384.71</v>
      </c>
      <c r="E1396" s="78">
        <f>D1396/C1396</f>
        <v>11.33</v>
      </c>
    </row>
    <row r="1397" spans="1:5">
      <c r="A1397" s="100" t="s">
        <v>4341</v>
      </c>
      <c r="B1397" s="43">
        <v>2294456</v>
      </c>
      <c r="C1397" s="49">
        <v>110</v>
      </c>
      <c r="D1397" s="101">
        <v>1931.6</v>
      </c>
      <c r="E1397" s="78">
        <f>D1397/C1397</f>
        <v>17.559999999999999</v>
      </c>
    </row>
    <row r="1398" spans="1:5">
      <c r="A1398" s="100" t="s">
        <v>4342</v>
      </c>
      <c r="B1398" s="43">
        <v>2294821</v>
      </c>
      <c r="C1398" s="49">
        <v>120</v>
      </c>
      <c r="D1398" s="101">
        <v>2709.6</v>
      </c>
      <c r="E1398" s="78">
        <f>D1398/C1398</f>
        <v>22.58</v>
      </c>
    </row>
    <row r="1399" spans="1:5">
      <c r="A1399" s="100" t="s">
        <v>4343</v>
      </c>
      <c r="B1399" s="43">
        <v>2290803</v>
      </c>
      <c r="C1399" s="49">
        <v>30</v>
      </c>
      <c r="D1399" s="101">
        <v>523.79999999999995</v>
      </c>
      <c r="E1399" s="78">
        <f>D1399/C1399</f>
        <v>17.459999999999997</v>
      </c>
    </row>
    <row r="1400" spans="1:5" ht="27">
      <c r="A1400" s="100" t="s">
        <v>4344</v>
      </c>
      <c r="B1400" s="43">
        <v>2536612</v>
      </c>
      <c r="C1400" s="49">
        <v>8</v>
      </c>
      <c r="D1400" s="101">
        <v>25.12</v>
      </c>
      <c r="E1400" s="78">
        <f>D1400/C1400</f>
        <v>3.14</v>
      </c>
    </row>
    <row r="1401" spans="1:5" ht="27">
      <c r="A1401" s="100" t="s">
        <v>4345</v>
      </c>
      <c r="B1401" s="43">
        <v>2318927</v>
      </c>
      <c r="C1401" s="49">
        <v>19</v>
      </c>
      <c r="D1401" s="101">
        <v>67.069999999999993</v>
      </c>
      <c r="E1401" s="78">
        <f>D1401/C1401</f>
        <v>3.53</v>
      </c>
    </row>
    <row r="1402" spans="1:5" ht="27">
      <c r="A1402" s="100" t="s">
        <v>4346</v>
      </c>
      <c r="B1402" s="43" t="s">
        <v>4347</v>
      </c>
      <c r="C1402" s="49">
        <v>10</v>
      </c>
      <c r="D1402" s="101">
        <v>67.8</v>
      </c>
      <c r="E1402" s="78">
        <f>D1402/C1402</f>
        <v>6.7799999999999994</v>
      </c>
    </row>
    <row r="1403" spans="1:5" ht="27">
      <c r="A1403" s="100" t="s">
        <v>4348</v>
      </c>
      <c r="B1403" s="43">
        <v>2298108</v>
      </c>
      <c r="C1403" s="49">
        <v>18</v>
      </c>
      <c r="D1403" s="101">
        <v>134.63999999999999</v>
      </c>
      <c r="E1403" s="78">
        <f>D1403/C1403</f>
        <v>7.4799999999999995</v>
      </c>
    </row>
    <row r="1404" spans="1:5" ht="27">
      <c r="A1404" s="100" t="s">
        <v>4349</v>
      </c>
      <c r="B1404" s="43">
        <v>1613643</v>
      </c>
      <c r="C1404" s="49">
        <v>59</v>
      </c>
      <c r="D1404" s="101">
        <v>1142.83</v>
      </c>
      <c r="E1404" s="78">
        <f>D1404/C1404</f>
        <v>19.369999999999997</v>
      </c>
    </row>
    <row r="1405" spans="1:5" ht="27">
      <c r="A1405" s="100" t="s">
        <v>4350</v>
      </c>
      <c r="B1405" s="43">
        <v>2297378</v>
      </c>
      <c r="C1405" s="49">
        <v>65</v>
      </c>
      <c r="D1405" s="101">
        <v>85.15</v>
      </c>
      <c r="E1405" s="78">
        <f>D1405/C1405</f>
        <v>1.31</v>
      </c>
    </row>
    <row r="1406" spans="1:5" ht="27">
      <c r="A1406" s="100" t="s">
        <v>4351</v>
      </c>
      <c r="B1406" s="43">
        <v>2526385</v>
      </c>
      <c r="C1406" s="49">
        <v>22</v>
      </c>
      <c r="D1406" s="101">
        <v>41.8</v>
      </c>
      <c r="E1406" s="78">
        <f>D1406/C1406</f>
        <v>1.9</v>
      </c>
    </row>
    <row r="1407" spans="1:5" ht="27">
      <c r="A1407" s="100" t="s">
        <v>4352</v>
      </c>
      <c r="B1407" s="43">
        <v>2310891</v>
      </c>
      <c r="C1407" s="49">
        <v>221</v>
      </c>
      <c r="D1407" s="101">
        <v>422.11</v>
      </c>
      <c r="E1407" s="78">
        <f>D1407/C1407</f>
        <v>1.9100000000000001</v>
      </c>
    </row>
    <row r="1408" spans="1:5" ht="27">
      <c r="A1408" s="100" t="s">
        <v>4353</v>
      </c>
      <c r="B1408" s="43">
        <v>2465024</v>
      </c>
      <c r="C1408" s="49">
        <v>10</v>
      </c>
      <c r="D1408" s="101">
        <v>19.100000000000001</v>
      </c>
      <c r="E1408" s="78">
        <f>D1408/C1408</f>
        <v>1.9100000000000001</v>
      </c>
    </row>
    <row r="1409" spans="1:5" ht="27">
      <c r="A1409" s="100" t="s">
        <v>4354</v>
      </c>
      <c r="B1409" s="43">
        <v>2314178</v>
      </c>
      <c r="C1409" s="49">
        <v>49</v>
      </c>
      <c r="D1409" s="101">
        <v>102.9</v>
      </c>
      <c r="E1409" s="78">
        <f>D1409/C1409</f>
        <v>2.1</v>
      </c>
    </row>
    <row r="1410" spans="1:5" ht="27">
      <c r="A1410" s="100" t="s">
        <v>4355</v>
      </c>
      <c r="B1410" s="43">
        <v>2312717</v>
      </c>
      <c r="C1410" s="49">
        <v>100</v>
      </c>
      <c r="D1410" s="101">
        <v>200</v>
      </c>
      <c r="E1410" s="78">
        <f>D1410/C1410</f>
        <v>2</v>
      </c>
    </row>
    <row r="1411" spans="1:5" ht="27">
      <c r="A1411" s="100" t="s">
        <v>4356</v>
      </c>
      <c r="B1411" s="43">
        <v>2524924</v>
      </c>
      <c r="C1411" s="49">
        <v>21</v>
      </c>
      <c r="D1411" s="101">
        <v>42</v>
      </c>
      <c r="E1411" s="78">
        <f>D1411/C1411</f>
        <v>2</v>
      </c>
    </row>
    <row r="1412" spans="1:5" ht="27">
      <c r="A1412" s="100" t="s">
        <v>4357</v>
      </c>
      <c r="B1412" s="43">
        <v>2024541</v>
      </c>
      <c r="C1412" s="49">
        <v>3</v>
      </c>
      <c r="D1412" s="101">
        <v>7.23</v>
      </c>
      <c r="E1412" s="78">
        <f>D1412/C1412</f>
        <v>2.41</v>
      </c>
    </row>
    <row r="1413" spans="1:5" ht="27">
      <c r="A1413" s="100" t="s">
        <v>4358</v>
      </c>
      <c r="B1413" s="43">
        <v>2310161</v>
      </c>
      <c r="C1413" s="49">
        <v>132</v>
      </c>
      <c r="D1413" s="101">
        <v>318.12</v>
      </c>
      <c r="E1413" s="78">
        <f>D1413/C1413</f>
        <v>2.41</v>
      </c>
    </row>
    <row r="1414" spans="1:5" ht="27">
      <c r="A1414" s="100" t="s">
        <v>4359</v>
      </c>
      <c r="B1414" s="43">
        <v>2465389</v>
      </c>
      <c r="C1414" s="49">
        <v>10</v>
      </c>
      <c r="D1414" s="101">
        <v>24.1</v>
      </c>
      <c r="E1414" s="78">
        <f>D1414/C1414</f>
        <v>2.41</v>
      </c>
    </row>
    <row r="1415" spans="1:5" ht="27">
      <c r="A1415" s="100" t="s">
        <v>4360</v>
      </c>
      <c r="B1415" s="43">
        <v>2530402</v>
      </c>
      <c r="C1415" s="49">
        <v>13</v>
      </c>
      <c r="D1415" s="101">
        <v>31.33</v>
      </c>
      <c r="E1415" s="78">
        <f>D1415/C1415</f>
        <v>2.4099999999999997</v>
      </c>
    </row>
    <row r="1416" spans="1:5" ht="27">
      <c r="A1416" s="100" t="s">
        <v>4361</v>
      </c>
      <c r="B1416" s="43">
        <v>2524193</v>
      </c>
      <c r="C1416" s="49">
        <v>40</v>
      </c>
      <c r="D1416" s="101">
        <v>93.6</v>
      </c>
      <c r="E1416" s="78">
        <f>D1416/C1416</f>
        <v>2.34</v>
      </c>
    </row>
    <row r="1417" spans="1:5" ht="27">
      <c r="A1417" s="100" t="s">
        <v>4362</v>
      </c>
      <c r="B1417" s="43">
        <v>2526750</v>
      </c>
      <c r="C1417" s="49">
        <v>4</v>
      </c>
      <c r="D1417" s="101">
        <v>8.9600000000000009</v>
      </c>
      <c r="E1417" s="78">
        <f>D1417/C1417</f>
        <v>2.2400000000000002</v>
      </c>
    </row>
    <row r="1418" spans="1:5" ht="27">
      <c r="A1418" s="100" t="s">
        <v>4363</v>
      </c>
      <c r="B1418" s="43">
        <v>2322214</v>
      </c>
      <c r="C1418" s="49">
        <v>10</v>
      </c>
      <c r="D1418" s="101">
        <v>23.4</v>
      </c>
      <c r="E1418" s="78">
        <f>D1418/C1418</f>
        <v>2.34</v>
      </c>
    </row>
    <row r="1419" spans="1:5" ht="27">
      <c r="A1419" s="100" t="s">
        <v>4364</v>
      </c>
      <c r="B1419" s="43">
        <v>2295917</v>
      </c>
      <c r="C1419" s="49">
        <v>49</v>
      </c>
      <c r="D1419" s="101">
        <v>145.53</v>
      </c>
      <c r="E1419" s="78">
        <f>D1419/C1419</f>
        <v>2.97</v>
      </c>
    </row>
    <row r="1420" spans="1:5" ht="27">
      <c r="A1420" s="100" t="s">
        <v>4365</v>
      </c>
      <c r="B1420" s="43">
        <v>2530037</v>
      </c>
      <c r="C1420" s="49">
        <v>1</v>
      </c>
      <c r="D1420" s="101">
        <v>2.97</v>
      </c>
      <c r="E1420" s="78">
        <f>D1420/C1420</f>
        <v>2.97</v>
      </c>
    </row>
    <row r="1421" spans="1:5" ht="27">
      <c r="A1421" s="100" t="s">
        <v>4366</v>
      </c>
      <c r="B1421" s="43">
        <v>2295552</v>
      </c>
      <c r="C1421" s="49">
        <v>76</v>
      </c>
      <c r="D1421" s="101">
        <v>229.52</v>
      </c>
      <c r="E1421" s="78">
        <f>D1421/C1421</f>
        <v>3.02</v>
      </c>
    </row>
    <row r="1422" spans="1:5" ht="27">
      <c r="A1422" s="100" t="s">
        <v>4366</v>
      </c>
      <c r="B1422" s="43">
        <v>2295552</v>
      </c>
      <c r="C1422" s="49">
        <v>76</v>
      </c>
      <c r="D1422" s="101">
        <v>229.52</v>
      </c>
      <c r="E1422" s="78">
        <f>D1422/C1422</f>
        <v>3.02</v>
      </c>
    </row>
    <row r="1423" spans="1:5" ht="27">
      <c r="A1423" s="100" t="s">
        <v>4367</v>
      </c>
      <c r="B1423" s="43">
        <v>2527115</v>
      </c>
      <c r="C1423" s="49">
        <v>10</v>
      </c>
      <c r="D1423" s="101">
        <v>24</v>
      </c>
      <c r="E1423" s="78">
        <f>D1423/C1423</f>
        <v>2.4</v>
      </c>
    </row>
    <row r="1424" spans="1:5" ht="27">
      <c r="A1424" s="100" t="s">
        <v>4368</v>
      </c>
      <c r="B1424" s="43">
        <v>2531498</v>
      </c>
      <c r="C1424" s="49">
        <v>1</v>
      </c>
      <c r="D1424" s="101">
        <v>2.15</v>
      </c>
      <c r="E1424" s="78">
        <f>D1424/C1424</f>
        <v>2.15</v>
      </c>
    </row>
    <row r="1425" spans="1:5" ht="27">
      <c r="A1425" s="100" t="s">
        <v>4369</v>
      </c>
      <c r="B1425" s="43">
        <v>2313083</v>
      </c>
      <c r="C1425" s="49">
        <v>73</v>
      </c>
      <c r="D1425" s="101">
        <v>175.93</v>
      </c>
      <c r="E1425" s="78">
        <f>D1425/C1425</f>
        <v>2.41</v>
      </c>
    </row>
    <row r="1426" spans="1:5" ht="27">
      <c r="A1426" s="100" t="s">
        <v>4370</v>
      </c>
      <c r="B1426" s="43">
        <v>2527480</v>
      </c>
      <c r="C1426" s="49">
        <v>1</v>
      </c>
      <c r="D1426" s="101">
        <v>2.4</v>
      </c>
      <c r="E1426" s="78">
        <f>D1426/C1426</f>
        <v>2.4</v>
      </c>
    </row>
    <row r="1427" spans="1:5" ht="27">
      <c r="A1427" s="100" t="s">
        <v>4371</v>
      </c>
      <c r="B1427" s="43">
        <v>1614008</v>
      </c>
      <c r="C1427" s="49">
        <v>1</v>
      </c>
      <c r="D1427" s="101">
        <v>2.89</v>
      </c>
      <c r="E1427" s="78">
        <f>D1427/C1427</f>
        <v>2.89</v>
      </c>
    </row>
    <row r="1428" spans="1:5" ht="27">
      <c r="A1428" s="100" t="s">
        <v>4372</v>
      </c>
      <c r="B1428" s="43">
        <v>2535516</v>
      </c>
      <c r="C1428" s="49">
        <v>33</v>
      </c>
      <c r="D1428" s="101">
        <v>95.37</v>
      </c>
      <c r="E1428" s="78">
        <f>D1428/C1428</f>
        <v>2.89</v>
      </c>
    </row>
    <row r="1429" spans="1:5" ht="27">
      <c r="A1429" s="100" t="s">
        <v>4373</v>
      </c>
      <c r="B1429" s="43">
        <v>2411333</v>
      </c>
      <c r="C1429" s="49">
        <v>22</v>
      </c>
      <c r="D1429" s="101">
        <v>98.56</v>
      </c>
      <c r="E1429" s="78">
        <f>D1429/C1429</f>
        <v>4.4800000000000004</v>
      </c>
    </row>
    <row r="1430" spans="1:5" ht="27">
      <c r="A1430" s="100" t="s">
        <v>4374</v>
      </c>
      <c r="B1430" s="43">
        <v>2534055</v>
      </c>
      <c r="C1430" s="49">
        <v>9</v>
      </c>
      <c r="D1430" s="101">
        <v>23.94</v>
      </c>
      <c r="E1430" s="78">
        <f>D1430/C1430</f>
        <v>2.66</v>
      </c>
    </row>
    <row r="1431" spans="1:5" ht="27">
      <c r="A1431" s="100" t="s">
        <v>4375</v>
      </c>
      <c r="B1431" s="43" t="s">
        <v>4376</v>
      </c>
      <c r="C1431" s="49">
        <v>3</v>
      </c>
      <c r="D1431" s="101">
        <v>21.51</v>
      </c>
      <c r="E1431" s="78">
        <f>D1431/C1431</f>
        <v>7.1700000000000008</v>
      </c>
    </row>
    <row r="1432" spans="1:5" ht="40.200000000000003">
      <c r="A1432" s="100" t="s">
        <v>4377</v>
      </c>
      <c r="B1432" s="43">
        <v>2318196</v>
      </c>
      <c r="C1432" s="49">
        <v>2</v>
      </c>
      <c r="D1432" s="101">
        <v>15.34</v>
      </c>
      <c r="E1432" s="78">
        <f>D1432/C1432</f>
        <v>7.67</v>
      </c>
    </row>
    <row r="1433" spans="1:5" ht="40.200000000000003">
      <c r="A1433" s="100" t="s">
        <v>4378</v>
      </c>
      <c r="B1433" s="43">
        <v>2527846</v>
      </c>
      <c r="C1433" s="49">
        <v>3</v>
      </c>
      <c r="D1433" s="101">
        <v>29.4</v>
      </c>
      <c r="E1433" s="78">
        <f>D1433/C1433</f>
        <v>9.7999999999999989</v>
      </c>
    </row>
    <row r="1434" spans="1:5" ht="40.200000000000003">
      <c r="A1434" s="100" t="s">
        <v>4379</v>
      </c>
      <c r="B1434" s="43">
        <v>1612547</v>
      </c>
      <c r="C1434" s="49">
        <v>22</v>
      </c>
      <c r="D1434" s="101">
        <v>159.72</v>
      </c>
      <c r="E1434" s="78">
        <f>D1434/C1434</f>
        <v>7.26</v>
      </c>
    </row>
    <row r="1435" spans="1:5" ht="40.200000000000003">
      <c r="A1435" s="100" t="s">
        <v>4380</v>
      </c>
      <c r="B1435" s="43">
        <v>2319292</v>
      </c>
      <c r="C1435" s="49">
        <v>16</v>
      </c>
      <c r="D1435" s="101">
        <v>61.76</v>
      </c>
      <c r="E1435" s="78">
        <f>D1435/C1435</f>
        <v>3.86</v>
      </c>
    </row>
    <row r="1436" spans="1:5" ht="40.200000000000003">
      <c r="A1436" s="100" t="s">
        <v>4381</v>
      </c>
      <c r="B1436" s="43">
        <v>2529307</v>
      </c>
      <c r="C1436" s="49">
        <v>2</v>
      </c>
      <c r="D1436" s="101">
        <v>7.72</v>
      </c>
      <c r="E1436" s="78">
        <f>D1436/C1436</f>
        <v>3.86</v>
      </c>
    </row>
    <row r="1437" spans="1:5" ht="40.200000000000003">
      <c r="A1437" s="100" t="s">
        <v>4382</v>
      </c>
      <c r="B1437" s="43">
        <v>2530768</v>
      </c>
      <c r="C1437" s="49">
        <v>9</v>
      </c>
      <c r="D1437" s="101">
        <v>65.34</v>
      </c>
      <c r="E1437" s="78">
        <f>D1437/C1437</f>
        <v>7.2600000000000007</v>
      </c>
    </row>
    <row r="1438" spans="1:5" ht="40.200000000000003">
      <c r="A1438" s="100" t="s">
        <v>4383</v>
      </c>
      <c r="B1438" s="43">
        <v>2528211</v>
      </c>
      <c r="C1438" s="49">
        <v>2</v>
      </c>
      <c r="D1438" s="101">
        <v>13.36</v>
      </c>
      <c r="E1438" s="78">
        <f>D1438/C1438</f>
        <v>6.68</v>
      </c>
    </row>
    <row r="1439" spans="1:5" ht="40.200000000000003">
      <c r="A1439" s="100" t="s">
        <v>4383</v>
      </c>
      <c r="B1439" s="43">
        <v>2528211</v>
      </c>
      <c r="C1439" s="49">
        <v>2</v>
      </c>
      <c r="D1439" s="101">
        <v>13.36</v>
      </c>
      <c r="E1439" s="78">
        <f>D1439/C1439</f>
        <v>6.68</v>
      </c>
    </row>
    <row r="1440" spans="1:5" ht="27">
      <c r="A1440" s="100" t="s">
        <v>4384</v>
      </c>
      <c r="B1440" s="43">
        <v>2282037</v>
      </c>
      <c r="C1440" s="49">
        <v>12</v>
      </c>
      <c r="D1440" s="101">
        <v>86.04</v>
      </c>
      <c r="E1440" s="78">
        <f>D1440/C1440</f>
        <v>7.1700000000000008</v>
      </c>
    </row>
    <row r="1441" spans="1:5" ht="40.200000000000003">
      <c r="A1441" s="100" t="s">
        <v>4385</v>
      </c>
      <c r="B1441" s="43">
        <v>746923</v>
      </c>
      <c r="C1441" s="49">
        <v>247</v>
      </c>
      <c r="D1441" s="101">
        <v>6903.65</v>
      </c>
      <c r="E1441" s="78">
        <f>D1441/C1441</f>
        <v>27.95</v>
      </c>
    </row>
    <row r="1442" spans="1:5" ht="27">
      <c r="A1442" s="100" t="s">
        <v>4386</v>
      </c>
      <c r="B1442" s="43">
        <v>1696188</v>
      </c>
      <c r="C1442" s="49">
        <v>21</v>
      </c>
      <c r="D1442" s="101">
        <v>44.52</v>
      </c>
      <c r="E1442" s="78">
        <f>D1442/C1442</f>
        <v>2.12</v>
      </c>
    </row>
    <row r="1443" spans="1:5" ht="27">
      <c r="A1443" s="100" t="s">
        <v>4387</v>
      </c>
      <c r="B1443" s="43" t="s">
        <v>4388</v>
      </c>
      <c r="C1443" s="49">
        <v>20</v>
      </c>
      <c r="D1443" s="101">
        <v>209.6</v>
      </c>
      <c r="E1443" s="78">
        <f>D1443/C1443</f>
        <v>10.48</v>
      </c>
    </row>
    <row r="1444" spans="1:5" ht="27">
      <c r="A1444" s="100" t="s">
        <v>4389</v>
      </c>
      <c r="B1444" s="43">
        <v>67573</v>
      </c>
      <c r="C1444" s="49">
        <v>15</v>
      </c>
      <c r="D1444" s="101">
        <v>47.7</v>
      </c>
      <c r="E1444" s="78">
        <f>D1444/C1444</f>
        <v>3.18</v>
      </c>
    </row>
    <row r="1445" spans="1:5" ht="40.200000000000003">
      <c r="A1445" s="100" t="s">
        <v>4390</v>
      </c>
      <c r="B1445" s="43">
        <v>2296647</v>
      </c>
      <c r="C1445" s="49">
        <v>15</v>
      </c>
      <c r="D1445" s="101">
        <v>100.2</v>
      </c>
      <c r="E1445" s="78">
        <f>D1445/C1445</f>
        <v>6.6800000000000006</v>
      </c>
    </row>
    <row r="1446" spans="1:5" ht="40.200000000000003">
      <c r="A1446" s="100" t="s">
        <v>4391</v>
      </c>
      <c r="B1446" s="43">
        <v>2313448</v>
      </c>
      <c r="C1446" s="49">
        <v>6</v>
      </c>
      <c r="D1446" s="101">
        <v>10.92</v>
      </c>
      <c r="E1446" s="78">
        <f>D1446/C1446</f>
        <v>1.82</v>
      </c>
    </row>
    <row r="1447" spans="1:5" ht="40.200000000000003">
      <c r="A1447" s="100" t="s">
        <v>4392</v>
      </c>
      <c r="B1447" s="43">
        <v>2528941</v>
      </c>
      <c r="C1447" s="49">
        <v>24</v>
      </c>
      <c r="D1447" s="101">
        <v>43.68</v>
      </c>
      <c r="E1447" s="78">
        <f>D1447/C1447</f>
        <v>1.82</v>
      </c>
    </row>
    <row r="1448" spans="1:5" ht="40.200000000000003">
      <c r="A1448" s="100" t="s">
        <v>4393</v>
      </c>
      <c r="B1448" s="43">
        <v>2295186</v>
      </c>
      <c r="C1448" s="49">
        <v>61</v>
      </c>
      <c r="D1448" s="101">
        <v>134.81</v>
      </c>
      <c r="E1448" s="78">
        <f>D1448/C1448</f>
        <v>2.21</v>
      </c>
    </row>
    <row r="1449" spans="1:5" ht="40.200000000000003">
      <c r="A1449" s="100" t="s">
        <v>4394</v>
      </c>
      <c r="B1449" s="43">
        <v>2524558</v>
      </c>
      <c r="C1449" s="49">
        <v>27</v>
      </c>
      <c r="D1449" s="101">
        <v>59.67</v>
      </c>
      <c r="E1449" s="78">
        <f>D1449/C1449</f>
        <v>2.21</v>
      </c>
    </row>
    <row r="1450" spans="1:5" ht="40.200000000000003">
      <c r="A1450" s="100" t="s">
        <v>4395</v>
      </c>
      <c r="B1450" s="43">
        <v>2296282</v>
      </c>
      <c r="C1450" s="49">
        <v>20</v>
      </c>
      <c r="D1450" s="101">
        <v>171.8</v>
      </c>
      <c r="E1450" s="78">
        <f>D1450/C1450</f>
        <v>8.59</v>
      </c>
    </row>
    <row r="1451" spans="1:5" ht="40.200000000000003">
      <c r="A1451" s="100" t="s">
        <v>4396</v>
      </c>
      <c r="B1451" s="43">
        <v>2533690</v>
      </c>
      <c r="C1451" s="49">
        <v>13</v>
      </c>
      <c r="D1451" s="101">
        <v>54.47</v>
      </c>
      <c r="E1451" s="78">
        <f>D1451/C1451</f>
        <v>4.1899999999999995</v>
      </c>
    </row>
    <row r="1452" spans="1:5" ht="40.200000000000003">
      <c r="A1452" s="100" t="s">
        <v>4397</v>
      </c>
      <c r="B1452" s="43">
        <v>2322579</v>
      </c>
      <c r="C1452" s="49">
        <v>14</v>
      </c>
      <c r="D1452" s="101">
        <v>72.94</v>
      </c>
      <c r="E1452" s="78">
        <f>D1452/C1452</f>
        <v>5.21</v>
      </c>
    </row>
    <row r="1453" spans="1:5" ht="40.200000000000003">
      <c r="A1453" s="100" t="s">
        <v>4398</v>
      </c>
      <c r="B1453" s="43">
        <v>2528576</v>
      </c>
      <c r="C1453" s="49">
        <v>36</v>
      </c>
      <c r="D1453" s="101">
        <v>187.56</v>
      </c>
      <c r="E1453" s="78">
        <f>D1453/C1453</f>
        <v>5.21</v>
      </c>
    </row>
    <row r="1454" spans="1:5" ht="27">
      <c r="A1454" s="100" t="s">
        <v>4399</v>
      </c>
      <c r="B1454" s="43">
        <v>2477077</v>
      </c>
      <c r="C1454" s="49">
        <v>18</v>
      </c>
      <c r="D1454" s="101">
        <v>114.84</v>
      </c>
      <c r="E1454" s="78">
        <f>D1454/C1454</f>
        <v>6.38</v>
      </c>
    </row>
    <row r="1455" spans="1:5" ht="27">
      <c r="A1455" s="100" t="s">
        <v>4400</v>
      </c>
      <c r="B1455" s="43">
        <v>2290438</v>
      </c>
      <c r="C1455" s="49">
        <v>102</v>
      </c>
      <c r="D1455" s="101">
        <v>1068.96</v>
      </c>
      <c r="E1455" s="78">
        <f>D1455/C1455</f>
        <v>10.48</v>
      </c>
    </row>
    <row r="1456" spans="1:5" ht="40.200000000000003">
      <c r="A1456" s="100" t="s">
        <v>4401</v>
      </c>
      <c r="B1456" s="43">
        <v>2293725</v>
      </c>
      <c r="C1456" s="49">
        <v>14</v>
      </c>
      <c r="D1456" s="101">
        <v>107.24</v>
      </c>
      <c r="E1456" s="78">
        <f>D1456/C1456</f>
        <v>7.6599999999999993</v>
      </c>
    </row>
    <row r="1457" spans="1:5" ht="40.200000000000003">
      <c r="A1457" s="100" t="s">
        <v>4402</v>
      </c>
      <c r="B1457" s="43">
        <v>2297013</v>
      </c>
      <c r="C1457" s="49">
        <v>74</v>
      </c>
      <c r="D1457" s="101">
        <v>123.58</v>
      </c>
      <c r="E1457" s="78">
        <f>D1457/C1457</f>
        <v>1.67</v>
      </c>
    </row>
    <row r="1458" spans="1:5" ht="40.200000000000003">
      <c r="A1458" s="100" t="s">
        <v>4403</v>
      </c>
      <c r="B1458" s="43" t="s">
        <v>4404</v>
      </c>
      <c r="C1458" s="49">
        <v>10</v>
      </c>
      <c r="D1458" s="101">
        <v>59.6</v>
      </c>
      <c r="E1458" s="78">
        <f>D1458/C1458</f>
        <v>5.96</v>
      </c>
    </row>
    <row r="1459" spans="1:5" ht="40.200000000000003">
      <c r="A1459" s="100" t="s">
        <v>4405</v>
      </c>
      <c r="B1459" s="43">
        <v>2476346</v>
      </c>
      <c r="C1459" s="49">
        <v>27</v>
      </c>
      <c r="D1459" s="101">
        <v>292.95</v>
      </c>
      <c r="E1459" s="78">
        <f>D1459/C1459</f>
        <v>10.85</v>
      </c>
    </row>
    <row r="1460" spans="1:5" ht="27">
      <c r="A1460" s="100" t="s">
        <v>4406</v>
      </c>
      <c r="B1460" s="74">
        <v>2461006</v>
      </c>
      <c r="C1460" s="75">
        <v>100</v>
      </c>
      <c r="D1460" s="76">
        <v>119</v>
      </c>
      <c r="E1460" s="78">
        <f>D1460/C1460</f>
        <v>1.19</v>
      </c>
    </row>
    <row r="1461" spans="1:5" ht="40.200000000000003">
      <c r="A1461" s="100" t="s">
        <v>4407</v>
      </c>
      <c r="B1461" s="43">
        <v>2443840</v>
      </c>
      <c r="C1461" s="49">
        <v>1</v>
      </c>
      <c r="D1461" s="101">
        <v>12.35</v>
      </c>
      <c r="E1461" s="78">
        <f>D1461/C1461</f>
        <v>12.35</v>
      </c>
    </row>
    <row r="1462" spans="1:5" ht="27">
      <c r="A1462" s="100" t="s">
        <v>4408</v>
      </c>
      <c r="B1462" s="43">
        <v>2146898</v>
      </c>
      <c r="C1462" s="49">
        <v>49</v>
      </c>
      <c r="D1462" s="101">
        <v>605.15</v>
      </c>
      <c r="E1462" s="78">
        <f>D1462/C1462</f>
        <v>12.35</v>
      </c>
    </row>
    <row r="1463" spans="1:5" ht="40.200000000000003">
      <c r="A1463" s="100" t="s">
        <v>4409</v>
      </c>
      <c r="B1463" s="43">
        <v>2442744</v>
      </c>
      <c r="C1463" s="49">
        <v>4</v>
      </c>
      <c r="D1463" s="101">
        <v>84.44</v>
      </c>
      <c r="E1463" s="78">
        <f>D1463/C1463</f>
        <v>21.11</v>
      </c>
    </row>
    <row r="1464" spans="1:5" ht="27">
      <c r="A1464" s="100" t="s">
        <v>4410</v>
      </c>
      <c r="B1464" s="43">
        <v>2147263</v>
      </c>
      <c r="C1464" s="49">
        <v>29</v>
      </c>
      <c r="D1464" s="101">
        <v>612.19000000000005</v>
      </c>
      <c r="E1464" s="78">
        <f>D1464/C1464</f>
        <v>21.110000000000003</v>
      </c>
    </row>
    <row r="1465" spans="1:5" ht="27">
      <c r="A1465" s="100" t="s">
        <v>4411</v>
      </c>
      <c r="B1465" s="43">
        <v>2539168</v>
      </c>
      <c r="C1465" s="49">
        <v>1</v>
      </c>
      <c r="D1465" s="101">
        <v>21.11</v>
      </c>
      <c r="E1465" s="78">
        <f>D1465/C1465</f>
        <v>21.11</v>
      </c>
    </row>
    <row r="1466" spans="1:5" ht="27">
      <c r="A1466" s="100" t="s">
        <v>4412</v>
      </c>
      <c r="B1466" s="43">
        <v>2165890</v>
      </c>
      <c r="C1466" s="49">
        <v>2</v>
      </c>
      <c r="D1466" s="101">
        <v>45.16</v>
      </c>
      <c r="E1466" s="78">
        <f>D1466/C1466</f>
        <v>22.58</v>
      </c>
    </row>
    <row r="1467" spans="1:5" ht="27">
      <c r="A1467" s="100" t="s">
        <v>4413</v>
      </c>
      <c r="B1467" s="43">
        <v>2321483</v>
      </c>
      <c r="C1467" s="49">
        <v>140</v>
      </c>
      <c r="D1467" s="101">
        <v>4834.2</v>
      </c>
      <c r="E1467" s="78">
        <f>D1467/C1467</f>
        <v>34.53</v>
      </c>
    </row>
    <row r="1468" spans="1:5" ht="27">
      <c r="A1468" s="100" t="s">
        <v>4414</v>
      </c>
      <c r="B1468" s="43">
        <v>2458449</v>
      </c>
      <c r="C1468" s="49">
        <v>4</v>
      </c>
      <c r="D1468" s="101">
        <v>138.12</v>
      </c>
      <c r="E1468" s="78">
        <f>D1468/C1468</f>
        <v>34.53</v>
      </c>
    </row>
    <row r="1469" spans="1:5" ht="27">
      <c r="A1469" s="100" t="s">
        <v>4415</v>
      </c>
      <c r="B1469" s="43">
        <v>742174</v>
      </c>
      <c r="C1469" s="49">
        <v>200</v>
      </c>
      <c r="D1469" s="101">
        <v>6906</v>
      </c>
      <c r="E1469" s="78">
        <f>D1469/C1469</f>
        <v>34.53</v>
      </c>
    </row>
    <row r="1470" spans="1:5" ht="27">
      <c r="A1470" s="100" t="s">
        <v>4416</v>
      </c>
      <c r="B1470" s="43">
        <v>241428</v>
      </c>
      <c r="C1470" s="49">
        <v>5</v>
      </c>
      <c r="D1470" s="101">
        <v>0.85</v>
      </c>
      <c r="E1470" s="78">
        <f>D1470/C1470</f>
        <v>0.16999999999999998</v>
      </c>
    </row>
    <row r="1471" spans="1:5" ht="27">
      <c r="A1471" s="100" t="s">
        <v>4417</v>
      </c>
      <c r="B1471" s="43">
        <v>1610356</v>
      </c>
      <c r="C1471" s="49">
        <v>15</v>
      </c>
      <c r="D1471" s="101">
        <v>28.05</v>
      </c>
      <c r="E1471" s="78">
        <f>D1471/C1471</f>
        <v>1.87</v>
      </c>
    </row>
    <row r="1472" spans="1:5" ht="27">
      <c r="A1472" s="100" t="s">
        <v>4418</v>
      </c>
      <c r="B1472" s="43">
        <v>2424482</v>
      </c>
      <c r="C1472" s="49">
        <v>35</v>
      </c>
      <c r="D1472" s="101">
        <v>33.25</v>
      </c>
      <c r="E1472" s="78">
        <f>D1472/C1472</f>
        <v>0.95</v>
      </c>
    </row>
    <row r="1473" spans="1:5" ht="27">
      <c r="A1473" s="100" t="s">
        <v>4419</v>
      </c>
      <c r="B1473" s="43">
        <v>2424847</v>
      </c>
      <c r="C1473" s="49">
        <v>43</v>
      </c>
      <c r="D1473" s="101">
        <v>25.37</v>
      </c>
      <c r="E1473" s="78">
        <f>D1473/C1473</f>
        <v>0.59</v>
      </c>
    </row>
    <row r="1474" spans="1:5">
      <c r="A1474" s="100" t="s">
        <v>4420</v>
      </c>
      <c r="B1474" s="43">
        <v>1669526</v>
      </c>
      <c r="C1474" s="49">
        <v>20</v>
      </c>
      <c r="D1474" s="101">
        <v>24</v>
      </c>
      <c r="E1474" s="78">
        <f>D1474/C1474</f>
        <v>1.2</v>
      </c>
    </row>
    <row r="1475" spans="1:5" ht="27">
      <c r="A1475" s="100" t="s">
        <v>4421</v>
      </c>
      <c r="B1475" s="43">
        <v>2297743</v>
      </c>
      <c r="C1475" s="49">
        <v>18</v>
      </c>
      <c r="D1475" s="101">
        <v>85.14</v>
      </c>
      <c r="E1475" s="78">
        <f>D1475/C1475</f>
        <v>4.7300000000000004</v>
      </c>
    </row>
    <row r="1476" spans="1:5" ht="27">
      <c r="A1476" s="100" t="s">
        <v>4422</v>
      </c>
      <c r="B1476" s="43">
        <v>2314544</v>
      </c>
      <c r="C1476" s="49">
        <v>8</v>
      </c>
      <c r="D1476" s="101">
        <v>49.44</v>
      </c>
      <c r="E1476" s="78">
        <f>D1476/C1476</f>
        <v>6.18</v>
      </c>
    </row>
    <row r="1477" spans="1:5" ht="27">
      <c r="A1477" s="100" t="s">
        <v>4423</v>
      </c>
      <c r="B1477" s="43">
        <v>763724</v>
      </c>
      <c r="C1477" s="49">
        <v>50</v>
      </c>
      <c r="D1477" s="101">
        <v>968.5</v>
      </c>
      <c r="E1477" s="78">
        <f>D1477/C1477</f>
        <v>19.37</v>
      </c>
    </row>
    <row r="1478" spans="1:5" ht="27">
      <c r="A1478" s="100" t="s">
        <v>4424</v>
      </c>
      <c r="B1478" s="43">
        <v>2660794</v>
      </c>
      <c r="C1478" s="49">
        <v>190</v>
      </c>
      <c r="D1478" s="101">
        <v>172.9</v>
      </c>
      <c r="E1478" s="78">
        <f>D1478/C1478</f>
        <v>0.91</v>
      </c>
    </row>
    <row r="1479" spans="1:5" ht="27">
      <c r="A1479" s="100" t="s">
        <v>4424</v>
      </c>
      <c r="B1479" s="43">
        <v>2660794</v>
      </c>
      <c r="C1479" s="49">
        <v>190</v>
      </c>
      <c r="D1479" s="101">
        <v>172.9</v>
      </c>
      <c r="E1479" s="78">
        <f>D1479/C1479</f>
        <v>0.91</v>
      </c>
    </row>
    <row r="1480" spans="1:5">
      <c r="A1480" s="100" t="s">
        <v>4425</v>
      </c>
      <c r="B1480" s="43">
        <v>2884688</v>
      </c>
      <c r="C1480" s="49">
        <v>2</v>
      </c>
      <c r="D1480" s="101">
        <v>6.46</v>
      </c>
      <c r="E1480" s="78">
        <f>D1480/C1480</f>
        <v>3.23</v>
      </c>
    </row>
    <row r="1481" spans="1:5" ht="27">
      <c r="A1481" s="100" t="s">
        <v>4426</v>
      </c>
      <c r="B1481" s="43">
        <v>67207</v>
      </c>
      <c r="C1481" s="49">
        <v>12</v>
      </c>
      <c r="D1481" s="101">
        <v>2453.4</v>
      </c>
      <c r="E1481" s="78">
        <f>D1481/C1481</f>
        <v>204.45000000000002</v>
      </c>
    </row>
    <row r="1482" spans="1:5">
      <c r="A1482" s="100" t="s">
        <v>4427</v>
      </c>
      <c r="B1482" s="43" t="s">
        <v>4428</v>
      </c>
      <c r="C1482" s="49">
        <v>10</v>
      </c>
      <c r="D1482" s="101">
        <v>516</v>
      </c>
      <c r="E1482" s="78">
        <f>D1482/C1482</f>
        <v>51.6</v>
      </c>
    </row>
    <row r="1483" spans="1:5">
      <c r="A1483" s="100" t="s">
        <v>4429</v>
      </c>
      <c r="B1483" s="43">
        <v>150481</v>
      </c>
      <c r="C1483" s="49">
        <v>590</v>
      </c>
      <c r="D1483" s="101">
        <v>20372.7</v>
      </c>
      <c r="E1483" s="78">
        <f>D1483/C1483</f>
        <v>34.53</v>
      </c>
    </row>
    <row r="1484" spans="1:5">
      <c r="A1484" s="100" t="s">
        <v>4430</v>
      </c>
      <c r="B1484" s="43">
        <v>2807986</v>
      </c>
      <c r="C1484" s="49">
        <v>4</v>
      </c>
      <c r="D1484" s="101">
        <v>210</v>
      </c>
      <c r="E1484" s="78">
        <f>D1484/C1484</f>
        <v>52.5</v>
      </c>
    </row>
    <row r="1485" spans="1:5">
      <c r="A1485" s="100" t="s">
        <v>4431</v>
      </c>
      <c r="B1485" s="43">
        <v>2879940</v>
      </c>
      <c r="C1485" s="49">
        <v>60</v>
      </c>
      <c r="D1485" s="101">
        <v>144.6</v>
      </c>
      <c r="E1485" s="78">
        <f>D1485/C1485</f>
        <v>2.4099999999999997</v>
      </c>
    </row>
    <row r="1486" spans="1:5">
      <c r="A1486" s="100" t="s">
        <v>4432</v>
      </c>
      <c r="B1486" s="43">
        <v>2879574</v>
      </c>
      <c r="C1486" s="49">
        <v>100</v>
      </c>
      <c r="D1486" s="101">
        <v>241</v>
      </c>
      <c r="E1486" s="78">
        <f>D1486/C1486</f>
        <v>2.41</v>
      </c>
    </row>
    <row r="1487" spans="1:5">
      <c r="A1487" s="100" t="s">
        <v>4433</v>
      </c>
      <c r="B1487" s="43">
        <v>2417177</v>
      </c>
      <c r="C1487" s="49">
        <v>4</v>
      </c>
      <c r="D1487" s="101">
        <v>281.8</v>
      </c>
      <c r="E1487" s="78">
        <f>D1487/C1487</f>
        <v>70.45</v>
      </c>
    </row>
    <row r="1488" spans="1:5">
      <c r="A1488" s="100" t="s">
        <v>4434</v>
      </c>
      <c r="B1488" s="43">
        <v>2807621</v>
      </c>
      <c r="C1488" s="49">
        <v>33</v>
      </c>
      <c r="D1488" s="101">
        <v>24.75</v>
      </c>
      <c r="E1488" s="78">
        <f>D1488/C1488</f>
        <v>0.75</v>
      </c>
    </row>
    <row r="1489" spans="1:5" ht="27">
      <c r="A1489" s="100" t="s">
        <v>4435</v>
      </c>
      <c r="B1489" s="43">
        <v>2441649</v>
      </c>
      <c r="C1489" s="49">
        <v>19</v>
      </c>
      <c r="D1489" s="101">
        <v>1338.55</v>
      </c>
      <c r="E1489" s="78">
        <f>D1489/C1489</f>
        <v>70.45</v>
      </c>
    </row>
    <row r="1490" spans="1:5" ht="27">
      <c r="A1490" s="100" t="s">
        <v>4436</v>
      </c>
      <c r="B1490" s="43">
        <v>2573866</v>
      </c>
      <c r="C1490" s="49">
        <v>17</v>
      </c>
      <c r="D1490" s="101">
        <v>1197.6500000000001</v>
      </c>
      <c r="E1490" s="78">
        <f>D1490/C1490</f>
        <v>70.45</v>
      </c>
    </row>
    <row r="1491" spans="1:5" ht="27">
      <c r="A1491" s="100" t="s">
        <v>4437</v>
      </c>
      <c r="B1491" s="43">
        <v>244350</v>
      </c>
      <c r="C1491" s="49">
        <v>1</v>
      </c>
      <c r="D1491" s="101">
        <v>70.45</v>
      </c>
      <c r="E1491" s="78">
        <f>D1491/C1491</f>
        <v>70.45</v>
      </c>
    </row>
    <row r="1492" spans="1:5" ht="27">
      <c r="A1492" s="100" t="s">
        <v>4437</v>
      </c>
      <c r="B1492" s="43">
        <v>1992765</v>
      </c>
      <c r="C1492" s="49">
        <v>1</v>
      </c>
      <c r="D1492" s="101">
        <v>70.45</v>
      </c>
      <c r="E1492" s="78">
        <f>D1492/C1492</f>
        <v>70.45</v>
      </c>
    </row>
    <row r="1493" spans="1:5" ht="27">
      <c r="A1493" s="100" t="s">
        <v>4438</v>
      </c>
      <c r="B1493" s="43">
        <v>2400011</v>
      </c>
      <c r="C1493" s="49">
        <v>2</v>
      </c>
      <c r="D1493" s="101">
        <v>62.22</v>
      </c>
      <c r="E1493" s="78">
        <f>D1493/C1493</f>
        <v>31.11</v>
      </c>
    </row>
    <row r="1494" spans="1:5" ht="27">
      <c r="A1494" s="100" t="s">
        <v>4439</v>
      </c>
      <c r="B1494" s="43">
        <v>2442379</v>
      </c>
      <c r="C1494" s="49">
        <v>24</v>
      </c>
      <c r="D1494" s="101">
        <v>746.64</v>
      </c>
      <c r="E1494" s="78">
        <f>D1494/C1494</f>
        <v>31.11</v>
      </c>
    </row>
    <row r="1495" spans="1:5" ht="27">
      <c r="A1495" s="100" t="s">
        <v>4440</v>
      </c>
      <c r="B1495" s="43">
        <v>2476712</v>
      </c>
      <c r="C1495" s="49">
        <v>34</v>
      </c>
      <c r="D1495" s="101">
        <v>1057.74</v>
      </c>
      <c r="E1495" s="78">
        <f>D1495/C1495</f>
        <v>31.11</v>
      </c>
    </row>
    <row r="1496" spans="1:5">
      <c r="A1496" s="100" t="s">
        <v>4441</v>
      </c>
      <c r="B1496" s="43">
        <v>65746</v>
      </c>
      <c r="C1496" s="49">
        <v>5</v>
      </c>
      <c r="D1496" s="101">
        <v>258</v>
      </c>
      <c r="E1496" s="78">
        <f>D1496/C1496</f>
        <v>51.6</v>
      </c>
    </row>
    <row r="1497" spans="1:5" ht="27">
      <c r="A1497" s="100" t="s">
        <v>4442</v>
      </c>
      <c r="B1497" s="43">
        <v>196138</v>
      </c>
      <c r="C1497" s="49">
        <v>30</v>
      </c>
      <c r="D1497" s="101">
        <v>1548</v>
      </c>
      <c r="E1497" s="78">
        <f>D1497/C1497</f>
        <v>51.6</v>
      </c>
    </row>
    <row r="1498" spans="1:5" ht="27">
      <c r="A1498" s="100" t="s">
        <v>4443</v>
      </c>
      <c r="B1498" s="43" t="s">
        <v>4444</v>
      </c>
      <c r="C1498" s="49">
        <v>7</v>
      </c>
      <c r="D1498" s="101">
        <v>320.74</v>
      </c>
      <c r="E1498" s="78">
        <f>D1498/C1498</f>
        <v>45.82</v>
      </c>
    </row>
    <row r="1499" spans="1:5" ht="27">
      <c r="A1499" s="100" t="s">
        <v>4443</v>
      </c>
      <c r="B1499" s="43">
        <v>17533</v>
      </c>
      <c r="C1499" s="49">
        <v>3</v>
      </c>
      <c r="D1499" s="101">
        <v>137.46</v>
      </c>
      <c r="E1499" s="78">
        <f>D1499/C1499</f>
        <v>45.82</v>
      </c>
    </row>
    <row r="1500" spans="1:5" ht="27">
      <c r="A1500" s="100" t="s">
        <v>4443</v>
      </c>
      <c r="B1500" s="43">
        <v>1889402</v>
      </c>
      <c r="C1500" s="49">
        <v>76</v>
      </c>
      <c r="D1500" s="101">
        <v>3482.32</v>
      </c>
      <c r="E1500" s="78">
        <f>D1500/C1500</f>
        <v>45.82</v>
      </c>
    </row>
    <row r="1501" spans="1:5" ht="27">
      <c r="A1501" s="100" t="s">
        <v>4445</v>
      </c>
      <c r="B1501" s="43">
        <v>196503</v>
      </c>
      <c r="C1501" s="49">
        <v>118</v>
      </c>
      <c r="D1501" s="101">
        <v>5406.76</v>
      </c>
      <c r="E1501" s="78">
        <f>D1501/C1501</f>
        <v>45.82</v>
      </c>
    </row>
    <row r="1502" spans="1:5">
      <c r="A1502" s="100" t="s">
        <v>4446</v>
      </c>
      <c r="B1502" s="43">
        <v>1618756</v>
      </c>
      <c r="C1502" s="49">
        <v>1</v>
      </c>
      <c r="D1502" s="101">
        <v>36.28</v>
      </c>
      <c r="E1502" s="78">
        <f>D1502/C1502</f>
        <v>36.28</v>
      </c>
    </row>
    <row r="1503" spans="1:5">
      <c r="A1503" s="100" t="s">
        <v>4447</v>
      </c>
      <c r="B1503" s="43">
        <v>2875557</v>
      </c>
      <c r="C1503" s="49">
        <v>50</v>
      </c>
      <c r="D1503" s="101">
        <v>44.5</v>
      </c>
      <c r="E1503" s="78">
        <f>D1503/C1503</f>
        <v>0.89</v>
      </c>
    </row>
    <row r="1504" spans="1:5">
      <c r="A1504" s="100" t="s">
        <v>4448</v>
      </c>
      <c r="B1504" s="43">
        <v>2875922</v>
      </c>
      <c r="C1504" s="49">
        <v>10</v>
      </c>
      <c r="D1504" s="101">
        <v>24.1</v>
      </c>
      <c r="E1504" s="78">
        <f>D1504/C1504</f>
        <v>2.41</v>
      </c>
    </row>
    <row r="1505" spans="1:5" ht="27">
      <c r="A1505" s="100" t="s">
        <v>4449</v>
      </c>
      <c r="B1505" s="43">
        <v>2317100</v>
      </c>
      <c r="C1505" s="49">
        <v>75</v>
      </c>
      <c r="D1505" s="101">
        <v>504.75</v>
      </c>
      <c r="E1505" s="78">
        <f>D1505/C1505</f>
        <v>6.73</v>
      </c>
    </row>
    <row r="1506" spans="1:5" ht="27">
      <c r="A1506" s="100" t="s">
        <v>4450</v>
      </c>
      <c r="B1506" s="43">
        <v>1614739</v>
      </c>
      <c r="C1506" s="49">
        <v>50</v>
      </c>
      <c r="D1506" s="101">
        <v>236.5</v>
      </c>
      <c r="E1506" s="78">
        <f>D1506/C1506</f>
        <v>4.7300000000000004</v>
      </c>
    </row>
    <row r="1507" spans="1:5" ht="27">
      <c r="A1507" s="100" t="s">
        <v>4451</v>
      </c>
      <c r="B1507" s="43">
        <v>1612912</v>
      </c>
      <c r="C1507" s="49">
        <v>17</v>
      </c>
      <c r="D1507" s="101">
        <v>80.41</v>
      </c>
      <c r="E1507" s="78">
        <f>D1507/C1507</f>
        <v>4.7299999999999995</v>
      </c>
    </row>
    <row r="1508" spans="1:5" ht="27">
      <c r="A1508" s="100" t="s">
        <v>4452</v>
      </c>
      <c r="B1508" s="43" t="s">
        <v>4453</v>
      </c>
      <c r="C1508" s="49">
        <v>68</v>
      </c>
      <c r="D1508" s="101">
        <v>205.36</v>
      </c>
      <c r="E1508" s="78">
        <f>D1508/C1508</f>
        <v>3.02</v>
      </c>
    </row>
    <row r="1509" spans="1:5" ht="27">
      <c r="A1509" s="100" t="s">
        <v>4454</v>
      </c>
      <c r="B1509" s="43">
        <v>68303</v>
      </c>
      <c r="C1509" s="49">
        <v>23</v>
      </c>
      <c r="D1509" s="101">
        <v>55.43</v>
      </c>
      <c r="E1509" s="78">
        <f>D1509/C1509</f>
        <v>2.41</v>
      </c>
    </row>
    <row r="1510" spans="1:5" ht="27">
      <c r="A1510" s="100" t="s">
        <v>4455</v>
      </c>
      <c r="B1510" s="43">
        <v>2313813</v>
      </c>
      <c r="C1510" s="49">
        <v>1440</v>
      </c>
      <c r="D1510" s="101">
        <v>576</v>
      </c>
      <c r="E1510" s="78">
        <f>D1510/C1510</f>
        <v>0.4</v>
      </c>
    </row>
    <row r="1511" spans="1:5" ht="27">
      <c r="A1511" s="100" t="s">
        <v>4456</v>
      </c>
      <c r="B1511" s="43">
        <v>578912</v>
      </c>
      <c r="C1511" s="49">
        <v>5</v>
      </c>
      <c r="D1511" s="101">
        <v>229.1</v>
      </c>
      <c r="E1511" s="78">
        <f>D1511/C1511</f>
        <v>45.82</v>
      </c>
    </row>
    <row r="1512" spans="1:5" ht="27">
      <c r="A1512" s="100" t="s">
        <v>4457</v>
      </c>
      <c r="B1512" s="43">
        <v>496367</v>
      </c>
      <c r="C1512" s="49">
        <v>1</v>
      </c>
      <c r="D1512" s="101">
        <v>200.18</v>
      </c>
      <c r="E1512" s="78">
        <f>D1512/C1512</f>
        <v>200.18</v>
      </c>
    </row>
    <row r="1513" spans="1:5" ht="27">
      <c r="A1513" s="100" t="s">
        <v>4458</v>
      </c>
      <c r="B1513" s="43">
        <v>663648</v>
      </c>
      <c r="C1513" s="49">
        <v>1</v>
      </c>
      <c r="D1513" s="101">
        <v>210.19</v>
      </c>
      <c r="E1513" s="78">
        <f>D1513/C1513</f>
        <v>210.19</v>
      </c>
    </row>
    <row r="1514" spans="1:5" ht="27">
      <c r="A1514" s="100" t="s">
        <v>4459</v>
      </c>
      <c r="B1514" s="43">
        <v>710764</v>
      </c>
      <c r="C1514" s="49">
        <v>1</v>
      </c>
      <c r="D1514" s="101">
        <v>45.82</v>
      </c>
      <c r="E1514" s="78">
        <f>D1514/C1514</f>
        <v>45.82</v>
      </c>
    </row>
    <row r="1515" spans="1:5" ht="27">
      <c r="A1515" s="100" t="s">
        <v>4460</v>
      </c>
      <c r="B1515" s="43">
        <v>632237</v>
      </c>
      <c r="C1515" s="49">
        <v>2</v>
      </c>
      <c r="D1515" s="101">
        <v>152.80000000000001</v>
      </c>
      <c r="E1515" s="78">
        <f>D1515/C1515</f>
        <v>76.400000000000006</v>
      </c>
    </row>
    <row r="1516" spans="1:5">
      <c r="A1516" s="100" t="s">
        <v>4461</v>
      </c>
      <c r="B1516" s="43">
        <v>561380</v>
      </c>
      <c r="C1516" s="49">
        <v>7</v>
      </c>
      <c r="D1516" s="101">
        <v>320.74</v>
      </c>
      <c r="E1516" s="78">
        <f>D1516/C1516</f>
        <v>45.82</v>
      </c>
    </row>
    <row r="1517" spans="1:5" ht="27">
      <c r="A1517" s="100" t="s">
        <v>4462</v>
      </c>
      <c r="B1517" s="43">
        <v>631872</v>
      </c>
      <c r="C1517" s="49">
        <v>2</v>
      </c>
      <c r="D1517" s="101">
        <v>136.47999999999999</v>
      </c>
      <c r="E1517" s="78">
        <f>D1517/C1517</f>
        <v>68.239999999999995</v>
      </c>
    </row>
    <row r="1518" spans="1:5" ht="27">
      <c r="A1518" s="100" t="s">
        <v>4463</v>
      </c>
      <c r="B1518" s="43">
        <v>678258</v>
      </c>
      <c r="C1518" s="49">
        <v>576</v>
      </c>
      <c r="D1518" s="101">
        <v>97.92</v>
      </c>
      <c r="E1518" s="78">
        <f>D1518/C1518</f>
        <v>0.17</v>
      </c>
    </row>
    <row r="1519" spans="1:5">
      <c r="A1519" s="100" t="s">
        <v>4464</v>
      </c>
      <c r="B1519" s="43">
        <v>711129</v>
      </c>
      <c r="C1519" s="49">
        <v>1</v>
      </c>
      <c r="D1519" s="101">
        <v>6.05</v>
      </c>
      <c r="E1519" s="78">
        <f>D1519/C1519</f>
        <v>6.05</v>
      </c>
    </row>
    <row r="1520" spans="1:5">
      <c r="A1520" s="100" t="s">
        <v>4465</v>
      </c>
      <c r="B1520" s="43">
        <v>529969</v>
      </c>
      <c r="C1520" s="49">
        <v>11</v>
      </c>
      <c r="D1520" s="101">
        <v>2312.09</v>
      </c>
      <c r="E1520" s="78">
        <f>D1520/C1520</f>
        <v>210.19000000000003</v>
      </c>
    </row>
    <row r="1521" spans="1:5">
      <c r="A1521" s="100" t="s">
        <v>4466</v>
      </c>
      <c r="B1521" s="43">
        <v>576720</v>
      </c>
      <c r="C1521" s="49">
        <v>3</v>
      </c>
      <c r="D1521" s="101">
        <v>630.57000000000005</v>
      </c>
      <c r="E1521" s="78">
        <f>D1521/C1521</f>
        <v>210.19000000000003</v>
      </c>
    </row>
    <row r="1522" spans="1:5">
      <c r="A1522" s="100" t="s">
        <v>4467</v>
      </c>
      <c r="B1522" s="43">
        <v>619088</v>
      </c>
      <c r="C1522" s="49">
        <v>1</v>
      </c>
      <c r="D1522" s="101">
        <v>28.66</v>
      </c>
      <c r="E1522" s="78">
        <f>D1522/C1522</f>
        <v>28.66</v>
      </c>
    </row>
    <row r="1523" spans="1:5">
      <c r="A1523" s="100" t="s">
        <v>4468</v>
      </c>
      <c r="B1523" s="43">
        <v>579277</v>
      </c>
      <c r="C1523" s="49">
        <v>4</v>
      </c>
      <c r="D1523" s="101">
        <v>206.4</v>
      </c>
      <c r="E1523" s="78">
        <f>D1523/C1523</f>
        <v>51.6</v>
      </c>
    </row>
    <row r="1524" spans="1:5">
      <c r="A1524" s="100" t="s">
        <v>4469</v>
      </c>
      <c r="B1524" s="43">
        <v>605209</v>
      </c>
      <c r="C1524" s="49">
        <v>30</v>
      </c>
      <c r="D1524" s="101">
        <v>933.3</v>
      </c>
      <c r="E1524" s="78">
        <f>D1524/C1524</f>
        <v>31.11</v>
      </c>
    </row>
    <row r="1525" spans="1:5">
      <c r="A1525" s="100" t="s">
        <v>4470</v>
      </c>
      <c r="B1525" s="43">
        <v>615070</v>
      </c>
      <c r="C1525" s="49">
        <v>2</v>
      </c>
      <c r="D1525" s="101">
        <v>62.22</v>
      </c>
      <c r="E1525" s="78">
        <f>D1525/C1525</f>
        <v>31.11</v>
      </c>
    </row>
    <row r="1526" spans="1:5" ht="27">
      <c r="A1526" s="100" t="s">
        <v>4471</v>
      </c>
      <c r="B1526" s="43">
        <v>650500</v>
      </c>
      <c r="C1526" s="49">
        <v>1</v>
      </c>
      <c r="D1526" s="101">
        <v>51.6</v>
      </c>
      <c r="E1526" s="78">
        <f>D1526/C1526</f>
        <v>51.6</v>
      </c>
    </row>
    <row r="1527" spans="1:5" ht="27">
      <c r="A1527" s="100" t="s">
        <v>4472</v>
      </c>
      <c r="B1527" s="43">
        <v>650134</v>
      </c>
      <c r="C1527" s="49">
        <v>1</v>
      </c>
      <c r="D1527" s="101">
        <v>45.82</v>
      </c>
      <c r="E1527" s="78">
        <f>D1527/C1527</f>
        <v>45.82</v>
      </c>
    </row>
    <row r="1528" spans="1:5" ht="27">
      <c r="A1528" s="100" t="s">
        <v>4473</v>
      </c>
      <c r="B1528" s="43">
        <v>717338</v>
      </c>
      <c r="C1528" s="49">
        <v>1</v>
      </c>
      <c r="D1528" s="101">
        <v>45.82</v>
      </c>
      <c r="E1528" s="78">
        <f>D1528/C1528</f>
        <v>45.82</v>
      </c>
    </row>
    <row r="1529" spans="1:5" ht="40.200000000000003">
      <c r="A1529" s="100" t="s">
        <v>4474</v>
      </c>
      <c r="B1529" s="43">
        <v>1609625</v>
      </c>
      <c r="C1529" s="49">
        <v>1</v>
      </c>
      <c r="D1529" s="101">
        <v>41.45</v>
      </c>
      <c r="E1529" s="78">
        <f>D1529/C1529</f>
        <v>41.45</v>
      </c>
    </row>
    <row r="1530" spans="1:5" ht="40.200000000000003">
      <c r="A1530" s="100" t="s">
        <v>4475</v>
      </c>
      <c r="B1530" s="43">
        <v>1707876</v>
      </c>
      <c r="C1530" s="49">
        <v>18</v>
      </c>
      <c r="D1530" s="101">
        <v>746.1</v>
      </c>
      <c r="E1530" s="78">
        <f>D1530/C1530</f>
        <v>41.45</v>
      </c>
    </row>
    <row r="1531" spans="1:5" ht="40.200000000000003">
      <c r="A1531" s="100" t="s">
        <v>4475</v>
      </c>
      <c r="B1531" s="43">
        <v>1707876</v>
      </c>
      <c r="C1531" s="49">
        <v>18</v>
      </c>
      <c r="D1531" s="101">
        <v>746.1</v>
      </c>
      <c r="E1531" s="78">
        <f>D1531/C1531</f>
        <v>41.45</v>
      </c>
    </row>
    <row r="1532" spans="1:5" ht="27">
      <c r="A1532" s="100" t="s">
        <v>4476</v>
      </c>
      <c r="B1532" s="43">
        <v>2095033</v>
      </c>
      <c r="C1532" s="49">
        <v>2</v>
      </c>
      <c r="D1532" s="101">
        <v>83.26</v>
      </c>
      <c r="E1532" s="78">
        <f>D1532/C1532</f>
        <v>41.63</v>
      </c>
    </row>
    <row r="1533" spans="1:5" ht="27">
      <c r="A1533" s="100" t="s">
        <v>4477</v>
      </c>
      <c r="B1533" s="43">
        <v>2495704</v>
      </c>
      <c r="C1533" s="49">
        <v>2</v>
      </c>
      <c r="D1533" s="101">
        <v>83.26</v>
      </c>
      <c r="E1533" s="78">
        <f>D1533/C1533</f>
        <v>41.63</v>
      </c>
    </row>
    <row r="1534" spans="1:5">
      <c r="A1534" s="100" t="s">
        <v>4478</v>
      </c>
      <c r="B1534" s="43">
        <v>1570180</v>
      </c>
      <c r="C1534" s="49">
        <v>1</v>
      </c>
      <c r="D1534" s="101">
        <v>75</v>
      </c>
      <c r="E1534" s="78">
        <f>D1534/C1534</f>
        <v>75</v>
      </c>
    </row>
    <row r="1535" spans="1:5" ht="27">
      <c r="A1535" s="100" t="s">
        <v>4479</v>
      </c>
      <c r="B1535" s="43">
        <v>2078232</v>
      </c>
      <c r="C1535" s="49">
        <v>2</v>
      </c>
      <c r="D1535" s="101">
        <v>212.42</v>
      </c>
      <c r="E1535" s="78">
        <f>D1535/C1535</f>
        <v>106.21</v>
      </c>
    </row>
    <row r="1536" spans="1:5">
      <c r="A1536" s="100" t="s">
        <v>4480</v>
      </c>
      <c r="B1536" s="43">
        <v>2885053</v>
      </c>
      <c r="C1536" s="49">
        <v>1</v>
      </c>
      <c r="D1536" s="101">
        <v>320.64999999999998</v>
      </c>
      <c r="E1536" s="78">
        <f>D1536/C1536</f>
        <v>320.64999999999998</v>
      </c>
    </row>
    <row r="1537" spans="1:5">
      <c r="A1537" s="100" t="s">
        <v>4481</v>
      </c>
      <c r="B1537" s="43">
        <v>2808352</v>
      </c>
      <c r="C1537" s="49">
        <v>25</v>
      </c>
      <c r="D1537" s="101">
        <v>37.5</v>
      </c>
      <c r="E1537" s="78">
        <f>D1537/C1537</f>
        <v>1.5</v>
      </c>
    </row>
    <row r="1538" spans="1:5">
      <c r="A1538" s="100" t="s">
        <v>4482</v>
      </c>
      <c r="B1538" s="43">
        <v>2710467</v>
      </c>
      <c r="C1538" s="49">
        <v>56</v>
      </c>
      <c r="D1538" s="101">
        <v>84</v>
      </c>
      <c r="E1538" s="78">
        <f>D1538/C1538</f>
        <v>1.5</v>
      </c>
    </row>
    <row r="1539" spans="1:5">
      <c r="A1539" s="100" t="s">
        <v>4483</v>
      </c>
      <c r="B1539" s="43">
        <v>2808717</v>
      </c>
      <c r="C1539" s="49">
        <v>21</v>
      </c>
      <c r="D1539" s="101">
        <v>31.5</v>
      </c>
      <c r="E1539" s="78">
        <f>D1539/C1539</f>
        <v>1.5</v>
      </c>
    </row>
    <row r="1540" spans="1:5">
      <c r="A1540" s="100" t="s">
        <v>4484</v>
      </c>
      <c r="B1540" s="43">
        <v>207095</v>
      </c>
      <c r="C1540" s="49">
        <v>11</v>
      </c>
      <c r="D1540" s="101">
        <v>11.88</v>
      </c>
      <c r="E1540" s="78">
        <f>D1540/C1540</f>
        <v>1.08</v>
      </c>
    </row>
    <row r="1541" spans="1:5">
      <c r="A1541" s="100" t="s">
        <v>4485</v>
      </c>
      <c r="B1541" s="49" t="s">
        <v>4486</v>
      </c>
      <c r="C1541" s="49">
        <v>100</v>
      </c>
      <c r="D1541" s="101">
        <v>32</v>
      </c>
      <c r="E1541" s="78">
        <f>D1541/C1541</f>
        <v>0.32</v>
      </c>
    </row>
    <row r="1542" spans="1:5">
      <c r="A1542" s="100" t="s">
        <v>4487</v>
      </c>
      <c r="B1542" s="49" t="s">
        <v>4488</v>
      </c>
      <c r="C1542" s="49">
        <v>70</v>
      </c>
      <c r="D1542" s="101">
        <v>27.3</v>
      </c>
      <c r="E1542" s="78">
        <f>D1542/C1542</f>
        <v>0.39</v>
      </c>
    </row>
    <row r="1543" spans="1:5">
      <c r="A1543" s="100" t="s">
        <v>4489</v>
      </c>
      <c r="B1543" s="49" t="s">
        <v>4490</v>
      </c>
      <c r="C1543" s="49">
        <v>300</v>
      </c>
      <c r="D1543" s="101">
        <v>267</v>
      </c>
      <c r="E1543" s="78">
        <f>D1543/C1543</f>
        <v>0.89</v>
      </c>
    </row>
    <row r="1544" spans="1:5">
      <c r="A1544" s="100" t="s">
        <v>4491</v>
      </c>
      <c r="B1544" s="49" t="s">
        <v>4492</v>
      </c>
      <c r="C1544" s="49">
        <v>200</v>
      </c>
      <c r="D1544" s="101">
        <v>340</v>
      </c>
      <c r="E1544" s="78">
        <f>D1544/C1544</f>
        <v>1.7</v>
      </c>
    </row>
    <row r="1545" spans="1:5">
      <c r="A1545" s="100" t="s">
        <v>4493</v>
      </c>
      <c r="B1545" s="74">
        <v>2257201</v>
      </c>
      <c r="C1545" s="75">
        <v>30</v>
      </c>
      <c r="D1545" s="76">
        <v>32.4</v>
      </c>
      <c r="E1545" s="78">
        <f>D1545/C1545</f>
        <v>1.0799999999999998</v>
      </c>
    </row>
    <row r="1546" spans="1:5">
      <c r="A1546" s="100" t="s">
        <v>4494</v>
      </c>
      <c r="B1546" s="74">
        <v>207460</v>
      </c>
      <c r="C1546" s="75">
        <v>68</v>
      </c>
      <c r="D1546" s="76">
        <v>18.36</v>
      </c>
      <c r="E1546" s="78">
        <f>D1546/C1546</f>
        <v>0.27</v>
      </c>
    </row>
    <row r="1547" spans="1:5">
      <c r="A1547" s="100" t="s">
        <v>4495</v>
      </c>
      <c r="B1547" s="43">
        <v>2748452</v>
      </c>
      <c r="C1547" s="49">
        <v>100</v>
      </c>
      <c r="D1547" s="101">
        <v>5</v>
      </c>
      <c r="E1547" s="78">
        <f>D1547/C1547</f>
        <v>0.05</v>
      </c>
    </row>
    <row r="1548" spans="1:5">
      <c r="A1548" s="100" t="s">
        <v>4496</v>
      </c>
      <c r="B1548" s="49" t="s">
        <v>4497</v>
      </c>
      <c r="C1548" s="49">
        <v>250</v>
      </c>
      <c r="D1548" s="101">
        <v>20</v>
      </c>
      <c r="E1548" s="78">
        <f>D1548/C1548</f>
        <v>0.08</v>
      </c>
    </row>
    <row r="1549" spans="1:5">
      <c r="A1549" s="100" t="s">
        <v>4498</v>
      </c>
      <c r="B1549" s="43">
        <v>234123</v>
      </c>
      <c r="C1549" s="49">
        <v>150</v>
      </c>
      <c r="D1549" s="101">
        <v>15</v>
      </c>
      <c r="E1549" s="78">
        <f>D1549/C1549</f>
        <v>0.1</v>
      </c>
    </row>
    <row r="1550" spans="1:5">
      <c r="A1550" s="100" t="s">
        <v>4498</v>
      </c>
      <c r="B1550" s="43">
        <v>1670622</v>
      </c>
      <c r="C1550" s="49">
        <v>240</v>
      </c>
      <c r="D1550" s="101">
        <v>24</v>
      </c>
      <c r="E1550" s="78">
        <f>D1550/C1550</f>
        <v>0.1</v>
      </c>
    </row>
    <row r="1551" spans="1:5">
      <c r="A1551" s="100" t="s">
        <v>4499</v>
      </c>
      <c r="B1551" s="43" t="s">
        <v>4500</v>
      </c>
      <c r="C1551" s="49">
        <v>53</v>
      </c>
      <c r="D1551" s="101">
        <v>1.06</v>
      </c>
      <c r="E1551" s="78">
        <f>D1551/C1551</f>
        <v>0.02</v>
      </c>
    </row>
    <row r="1552" spans="1:5">
      <c r="A1552" s="100" t="s">
        <v>4501</v>
      </c>
      <c r="B1552" s="43" t="s">
        <v>4502</v>
      </c>
      <c r="C1552" s="49">
        <v>300</v>
      </c>
      <c r="D1552" s="101">
        <v>6</v>
      </c>
      <c r="E1552" s="78">
        <f>D1552/C1552</f>
        <v>0.02</v>
      </c>
    </row>
    <row r="1553" spans="1:5">
      <c r="A1553" s="100" t="s">
        <v>4503</v>
      </c>
      <c r="B1553" s="43" t="s">
        <v>4504</v>
      </c>
      <c r="C1553" s="49">
        <v>350</v>
      </c>
      <c r="D1553" s="101">
        <v>7</v>
      </c>
      <c r="E1553" s="78">
        <f>D1553/C1553</f>
        <v>0.02</v>
      </c>
    </row>
    <row r="1554" spans="1:5">
      <c r="A1554" s="100" t="s">
        <v>4505</v>
      </c>
      <c r="B1554" s="43" t="s">
        <v>4506</v>
      </c>
      <c r="C1554" s="49">
        <v>450</v>
      </c>
      <c r="D1554" s="101">
        <v>22.5</v>
      </c>
      <c r="E1554" s="78">
        <f>D1554/C1554</f>
        <v>0.05</v>
      </c>
    </row>
    <row r="1555" spans="1:5" ht="27">
      <c r="A1555" s="100" t="s">
        <v>4507</v>
      </c>
      <c r="B1555" s="49" t="s">
        <v>4508</v>
      </c>
      <c r="C1555" s="49">
        <v>500</v>
      </c>
      <c r="D1555" s="101">
        <v>10</v>
      </c>
      <c r="E1555" s="78">
        <f>D1555/C1555</f>
        <v>0.02</v>
      </c>
    </row>
    <row r="1556" spans="1:5" ht="27">
      <c r="A1556" s="100" t="s">
        <v>4509</v>
      </c>
      <c r="B1556" s="49" t="s">
        <v>4510</v>
      </c>
      <c r="C1556" s="49">
        <v>500</v>
      </c>
      <c r="D1556" s="101">
        <v>10</v>
      </c>
      <c r="E1556" s="78">
        <f>D1556/C1556</f>
        <v>0.02</v>
      </c>
    </row>
    <row r="1557" spans="1:5">
      <c r="A1557" s="100" t="s">
        <v>4511</v>
      </c>
      <c r="B1557" s="43" t="s">
        <v>4512</v>
      </c>
      <c r="C1557" s="49">
        <v>460</v>
      </c>
      <c r="D1557" s="101">
        <v>9.1999999999999993</v>
      </c>
      <c r="E1557" s="78">
        <f>D1557/C1557</f>
        <v>1.9999999999999997E-2</v>
      </c>
    </row>
    <row r="1558" spans="1:5">
      <c r="A1558" s="100" t="s">
        <v>4513</v>
      </c>
      <c r="B1558" s="43" t="s">
        <v>4514</v>
      </c>
      <c r="C1558" s="49">
        <v>39</v>
      </c>
      <c r="D1558" s="101">
        <v>1.17</v>
      </c>
      <c r="E1558" s="78">
        <f>D1558/C1558</f>
        <v>0.03</v>
      </c>
    </row>
    <row r="1559" spans="1:5">
      <c r="A1559" s="100" t="s">
        <v>4515</v>
      </c>
      <c r="B1559" s="49" t="s">
        <v>4516</v>
      </c>
      <c r="C1559" s="49">
        <v>13</v>
      </c>
      <c r="D1559" s="101">
        <v>68.12</v>
      </c>
      <c r="E1559" s="78">
        <f>D1559/C1559</f>
        <v>5.24</v>
      </c>
    </row>
    <row r="1560" spans="1:5">
      <c r="A1560" s="100" t="s">
        <v>4517</v>
      </c>
      <c r="B1560" s="43" t="s">
        <v>4518</v>
      </c>
      <c r="C1560" s="49">
        <v>1</v>
      </c>
      <c r="D1560" s="101">
        <v>0.05</v>
      </c>
      <c r="E1560" s="78">
        <f>D1560/C1560</f>
        <v>0.05</v>
      </c>
    </row>
    <row r="1561" spans="1:5">
      <c r="A1561" s="100" t="s">
        <v>4519</v>
      </c>
      <c r="B1561" s="43">
        <v>2512505</v>
      </c>
      <c r="C1561" s="49">
        <v>500</v>
      </c>
      <c r="D1561" s="101">
        <v>20</v>
      </c>
      <c r="E1561" s="78">
        <f>D1561/C1561</f>
        <v>0.04</v>
      </c>
    </row>
    <row r="1562" spans="1:5">
      <c r="A1562" s="100" t="s">
        <v>4520</v>
      </c>
      <c r="B1562" s="43">
        <v>1529273</v>
      </c>
      <c r="C1562" s="49">
        <v>1</v>
      </c>
      <c r="D1562" s="101">
        <v>22.5</v>
      </c>
      <c r="E1562" s="78">
        <f>D1562/C1562</f>
        <v>22.5</v>
      </c>
    </row>
    <row r="1563" spans="1:5">
      <c r="A1563" s="100" t="s">
        <v>4521</v>
      </c>
      <c r="B1563" s="43">
        <v>1528908</v>
      </c>
      <c r="C1563" s="49">
        <v>2</v>
      </c>
      <c r="D1563" s="101">
        <v>45</v>
      </c>
      <c r="E1563" s="78">
        <f>D1563/C1563</f>
        <v>22.5</v>
      </c>
    </row>
    <row r="1564" spans="1:5">
      <c r="A1564" s="100" t="s">
        <v>4522</v>
      </c>
      <c r="B1564" s="49" t="s">
        <v>4523</v>
      </c>
      <c r="C1564" s="49">
        <v>27</v>
      </c>
      <c r="D1564" s="101">
        <v>430.38</v>
      </c>
      <c r="E1564" s="78">
        <f>D1564/C1564</f>
        <v>15.94</v>
      </c>
    </row>
    <row r="1565" spans="1:5">
      <c r="A1565" s="100" t="s">
        <v>4524</v>
      </c>
      <c r="B1565" s="43">
        <v>1827310</v>
      </c>
      <c r="C1565" s="49">
        <v>1</v>
      </c>
      <c r="D1565" s="101">
        <v>11.25</v>
      </c>
      <c r="E1565" s="78">
        <f>D1565/C1565</f>
        <v>11.25</v>
      </c>
    </row>
    <row r="1566" spans="1:5">
      <c r="A1566" s="100" t="s">
        <v>228</v>
      </c>
      <c r="B1566" s="43">
        <v>450711</v>
      </c>
      <c r="C1566" s="49">
        <v>3</v>
      </c>
      <c r="D1566" s="101">
        <v>450</v>
      </c>
      <c r="E1566" s="78">
        <f>D1566/C1566</f>
        <v>150</v>
      </c>
    </row>
    <row r="1567" spans="1:5" ht="27">
      <c r="A1567" s="45" t="s">
        <v>4525</v>
      </c>
      <c r="B1567" s="108">
        <v>1465354</v>
      </c>
      <c r="C1567" s="109">
        <v>1</v>
      </c>
      <c r="D1567" s="105">
        <v>375</v>
      </c>
      <c r="E1567" s="105">
        <v>375</v>
      </c>
    </row>
    <row r="1568" spans="1:5" ht="27">
      <c r="A1568" s="45" t="s">
        <v>4526</v>
      </c>
      <c r="B1568" s="108">
        <v>1466085</v>
      </c>
      <c r="C1568" s="109">
        <v>1</v>
      </c>
      <c r="D1568" s="105">
        <v>75</v>
      </c>
      <c r="E1568" s="105">
        <v>75</v>
      </c>
    </row>
    <row r="1569" spans="1:5">
      <c r="A1569" s="110"/>
      <c r="B1569" s="111"/>
      <c r="C1569" s="112"/>
      <c r="D1569" s="69"/>
      <c r="E1569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Laptopy stacj</vt:lpstr>
      <vt:lpstr>Meble</vt:lpstr>
      <vt:lpstr>Telefony</vt:lpstr>
      <vt:lpstr>Sprzęt elektroniczny</vt:lpstr>
      <vt:lpstr>Różne</vt:lpstr>
      <vt:lpstr>Narzędzia budowlane</vt:lpstr>
      <vt:lpstr>Kable</vt:lpstr>
      <vt:lpstr>Infrastuktur kabl i nie tylko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Jawor</dc:creator>
  <cp:lastModifiedBy>Stanisław Widuch</cp:lastModifiedBy>
  <dcterms:created xsi:type="dcterms:W3CDTF">2015-06-05T18:19:34Z</dcterms:created>
  <dcterms:modified xsi:type="dcterms:W3CDTF">2026-02-26T21:51:51Z</dcterms:modified>
</cp:coreProperties>
</file>